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WistC\Desktop\"/>
    </mc:Choice>
  </mc:AlternateContent>
  <xr:revisionPtr revIDLastSave="0" documentId="13_ncr:1_{A1480F9A-3939-4117-B180-FCBD6BE21458}" xr6:coauthVersionLast="47" xr6:coauthVersionMax="47" xr10:uidLastSave="{00000000-0000-0000-0000-000000000000}"/>
  <bookViews>
    <workbookView xWindow="28680" yWindow="-120" windowWidth="29040" windowHeight="15720" tabRatio="655" xr2:uid="{00000000-000D-0000-FFFF-FFFF00000000}"/>
  </bookViews>
  <sheets>
    <sheet name="Muster 9" sheetId="1" r:id="rId1"/>
    <sheet name="Hinweise und Zweck" sheetId="23" r:id="rId2"/>
  </sheets>
  <definedNames>
    <definedName name="_xlnm._FilterDatabase" localSheetId="0" hidden="1">'Muster 9'!$A$18:$I$18</definedName>
    <definedName name="Auszahlungen">Tabelle4[Spalte4]</definedName>
    <definedName name="Bausausgaben">Tabelle4[Spalte6]</definedName>
    <definedName name="_xlnm.Print_Area" localSheetId="0">'Muster 9'!$A$1:$I$45</definedName>
    <definedName name="_xlnm.Print_Titles" localSheetId="0">'Muster 9'!$1:$16</definedName>
    <definedName name="Grunderwerb">Tabelle4[Spalte7]</definedName>
    <definedName name="nfz_im_Antrag">Tabelle4[Spalte8]</definedName>
    <definedName name="nfz_nicht_im_antrag">Tabelle4[Spalte9]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1" l="1"/>
  <c r="A52" i="1"/>
  <c r="D52" i="1"/>
  <c r="E52" i="1" s="1"/>
  <c r="A51" i="1"/>
  <c r="D51" i="1"/>
  <c r="E51" i="1" s="1"/>
  <c r="A50" i="1"/>
  <c r="D50" i="1"/>
  <c r="E50" i="1" s="1"/>
  <c r="A49" i="1"/>
  <c r="D49" i="1"/>
  <c r="E49" i="1" s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D48" i="1"/>
  <c r="E48" i="1" s="1"/>
  <c r="D47" i="1"/>
  <c r="E47" i="1" s="1"/>
  <c r="E20" i="1"/>
  <c r="D25" i="1"/>
  <c r="E25" i="1" s="1"/>
  <c r="D26" i="1"/>
  <c r="E26" i="1" s="1"/>
  <c r="D27" i="1"/>
  <c r="E27" i="1" s="1"/>
  <c r="D28" i="1"/>
  <c r="E28" i="1" s="1"/>
  <c r="D29" i="1"/>
  <c r="E29" i="1" s="1"/>
  <c r="D30" i="1"/>
  <c r="E30" i="1" s="1"/>
  <c r="D31" i="1"/>
  <c r="E31" i="1" s="1"/>
  <c r="D32" i="1"/>
  <c r="E32" i="1" s="1"/>
  <c r="D33" i="1"/>
  <c r="E33" i="1" s="1"/>
  <c r="D34" i="1"/>
  <c r="E34" i="1" s="1"/>
  <c r="D35" i="1"/>
  <c r="E35" i="1" s="1"/>
  <c r="D36" i="1"/>
  <c r="E36" i="1" s="1"/>
  <c r="D37" i="1"/>
  <c r="E37" i="1" s="1"/>
  <c r="D38" i="1"/>
  <c r="E38" i="1" s="1"/>
  <c r="D39" i="1"/>
  <c r="E39" i="1" s="1"/>
  <c r="D40" i="1"/>
  <c r="E40" i="1" s="1"/>
  <c r="D41" i="1"/>
  <c r="E41" i="1" s="1"/>
  <c r="D42" i="1"/>
  <c r="E42" i="1" s="1"/>
  <c r="D43" i="1"/>
  <c r="E43" i="1" s="1"/>
  <c r="D44" i="1"/>
  <c r="E44" i="1" s="1"/>
  <c r="D45" i="1"/>
  <c r="E45" i="1" s="1"/>
  <c r="D46" i="1"/>
  <c r="E46" i="1" s="1"/>
  <c r="I18" i="1"/>
  <c r="H18" i="1"/>
  <c r="F18" i="1"/>
  <c r="E21" i="1" l="1"/>
  <c r="E22" i="1"/>
  <c r="E24" i="1"/>
  <c r="E23" i="1"/>
  <c r="E18" i="1"/>
  <c r="D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Linn, Philipp</author>
  </authors>
  <commentList>
    <comment ref="B10" authorId="0" shapeId="0" xr:uid="{881C5935-6E5E-4810-8CDB-4E6318737A95}">
      <text>
        <r>
          <rPr>
            <sz val="9"/>
            <color indexed="81"/>
            <rFont val="Segoe UI"/>
            <family val="2"/>
          </rPr>
          <t>Maßgeblich ist das Datum der tatsächlichen Zahlung (Kassenanweisung)
Es dürfen nur Ausgaben berücksichtigt werden, die innerhalb des Bewilligungszeitraums liegen.</t>
        </r>
      </text>
    </comment>
    <comment ref="C10" authorId="0" shapeId="0" xr:uid="{4BA1E3C2-526A-4E66-96D3-909B376FA421}">
      <text>
        <r>
          <rPr>
            <sz val="9"/>
            <color indexed="81"/>
            <rFont val="Segoe UI"/>
            <family val="2"/>
          </rPr>
          <t xml:space="preserve">Geben Sie den Zahlungsempfänger sowie den Verwenungszweck an (z.B. Planung, Vermessung, Bauleistung etc.)
</t>
        </r>
      </text>
    </comment>
    <comment ref="E17" authorId="0" shapeId="0" xr:uid="{074BF396-00A0-4945-BE4B-166DC0F01C75}">
      <text>
        <r>
          <rPr>
            <b/>
            <sz val="9"/>
            <color indexed="81"/>
            <rFont val="Segoe UI"/>
            <charset val="1"/>
          </rPr>
          <t>Dieses Feld nur bei alten Maßnahmen nutzen.
Für neue Maßnahmen diese Tabelle nach unten weiter führen</t>
        </r>
      </text>
    </comment>
  </commentList>
</comments>
</file>

<file path=xl/sharedStrings.xml><?xml version="1.0" encoding="utf-8"?>
<sst xmlns="http://schemas.openxmlformats.org/spreadsheetml/2006/main" count="73" uniqueCount="73">
  <si>
    <t>(fortgeschrieben)</t>
  </si>
  <si>
    <t>lfd. Nr.</t>
  </si>
  <si>
    <t>setzenden Einzahlungen:</t>
  </si>
  <si>
    <t>Bezeichnung des Einzah-</t>
  </si>
  <si>
    <t>lungspflichtigen)</t>
  </si>
  <si>
    <t>(einschl. Abschlags-</t>
  </si>
  <si>
    <t xml:space="preserve">zahlung) oder von </t>
  </si>
  <si>
    <t>den Ausgaben in rot</t>
  </si>
  <si>
    <t>abzusetzende Einnahmen</t>
  </si>
  <si>
    <t>Aufrechnung</t>
  </si>
  <si>
    <t>(Gesamtausgabe)</t>
  </si>
  <si>
    <t>Bauausgaben</t>
  </si>
  <si>
    <t>zuwendungsfähige Ausgaben</t>
  </si>
  <si>
    <t>Grunderwerbs- ausgaben</t>
  </si>
  <si>
    <t>Muster 9</t>
  </si>
  <si>
    <t xml:space="preserve">Datum: </t>
  </si>
  <si>
    <t>Zuwendungsempfänger/in</t>
  </si>
  <si>
    <t>Ordnungsmerkmal</t>
  </si>
  <si>
    <t>im Förderantrag enthalten</t>
  </si>
  <si>
    <t>nicht Bestandteil des Antrages</t>
  </si>
  <si>
    <t>i. S. d.</t>
  </si>
  <si>
    <t>Förderantrages</t>
  </si>
  <si>
    <t>Aufteilung der Ausgaben der Spalte 4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</si>
  <si>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</si>
  <si>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</si>
  <si>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</si>
  <si>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</si>
  <si>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</si>
  <si>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</si>
  <si>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</si>
  <si>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</si>
  <si>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</si>
  <si>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 xml:space="preserve">Summen:      </t>
  </si>
  <si>
    <t>Auszahlungen</t>
  </si>
  <si>
    <t>Ausgabenübersicht für Haushaltsjahre</t>
  </si>
  <si>
    <t>Bezeichnung der Maßnahme</t>
  </si>
  <si>
    <t>Zahlungsdatum</t>
  </si>
  <si>
    <t>Zahlungsempfänger und</t>
  </si>
  <si>
    <t>nicht zuwendungsfähige  Ausgaben</t>
  </si>
  <si>
    <t>Benutzungshinweise</t>
  </si>
  <si>
    <t>Es sollen nur die grün markierten Felder ausgefüllt werden.</t>
  </si>
  <si>
    <t>Übertrag aus Vorjahr / vorherigem Blatt</t>
  </si>
  <si>
    <t>Zweck</t>
  </si>
  <si>
    <t>Die Ausgabenüberischt ist Bestandteil des Schlussverwendungsnachweis (Muster 10 )</t>
  </si>
  <si>
    <t>Die Übersicht dient dem Nachweis der zweckentsprechenden Verwendung der Fördermittel</t>
  </si>
  <si>
    <t>Sie bildet die Grundlage für den Abgleich zwischen den geplanten Ausgaben (Muster 2 - Soll) und den tatsächlichen Ausgeben (Muster 9 - Ist)</t>
  </si>
  <si>
    <t>Ziel ist das alle Zahlungen einer Maßnahme in einer Datei übersichtlich festgehalten werden. Diese kann uns in der aktuellsten Version bei der Muster 9 Meldung zur Verfügung gestellt werden.</t>
  </si>
  <si>
    <t>Formelsicherung</t>
  </si>
  <si>
    <t>Zelle D18</t>
  </si>
  <si>
    <t>=SUMME(Auszahlungen)</t>
  </si>
  <si>
    <t>Zelle E18</t>
  </si>
  <si>
    <t>=SUMME(F18:H18)+$E$17</t>
  </si>
  <si>
    <t>Zelle F18</t>
  </si>
  <si>
    <t>=SUMME(Bausausgaben)</t>
  </si>
  <si>
    <t>Zelle G18</t>
  </si>
  <si>
    <t>=SUMME(Grunderwerb)</t>
  </si>
  <si>
    <t>Zelle H18</t>
  </si>
  <si>
    <t>=SUMME(nfz_im_Antrag)</t>
  </si>
  <si>
    <t>Zelle I18</t>
  </si>
  <si>
    <t>=SUMME(nfz_nicht_im_antrag)</t>
  </si>
  <si>
    <t>Zelle A20</t>
  </si>
  <si>
    <t>=ZEILE()-19</t>
  </si>
  <si>
    <t>Zelle D20</t>
  </si>
  <si>
    <t>=WENN(SUMME(Tabelle4[@[Spalte6]:[Spalte9]])=0;"";SUMME(Tabelle4[@[Spalte6]:[Spalte9]]))</t>
  </si>
  <si>
    <t>Zelle E20</t>
  </si>
  <si>
    <t>=WENN([@Spalte4]&lt;&gt;"";(SUMME($D$20:INDEX($D20:D$20;ZEILE()-19;1))-(SUMME($I$20:INDEX($I20:I$20;ZEILE()-19;1))))+$E$17;"")</t>
  </si>
  <si>
    <t xml:space="preserve">Maßgeblich ist das </t>
  </si>
  <si>
    <t>Datum der tatsächlichen</t>
  </si>
  <si>
    <t xml:space="preserve"> Zahlung (Kassenanweisung)</t>
  </si>
  <si>
    <t>Sobald alle Zeilen befüllt sind, kann unterhalb weiter ausgefüllt werden. Die Tabelle erweitert sich, samt Formeln, automatisch.</t>
  </si>
  <si>
    <t>Sie muss erkennen lassen, welche Leistungen durchgeführt, bezahltund als zuwendungsfähig anerkannt wurden.</t>
  </si>
  <si>
    <t>Sollte versehentlich eine Formel überschrieben werden, kann auf die nebenstehende Formelsicherung zurückgegriffen werden.</t>
  </si>
  <si>
    <r>
      <rPr>
        <b/>
        <sz val="10"/>
        <rFont val="Arial"/>
        <family val="2"/>
      </rPr>
      <t xml:space="preserve">                     Verwendungszweck</t>
    </r>
    <r>
      <rPr>
        <sz val="8"/>
        <rFont val="Arial"/>
        <family val="2"/>
      </rPr>
      <t xml:space="preserve">
                                (bei den Ausgaben abzu-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</si>
</sst>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[Red]\-#,##0.00\ "/>
    <numFmt numFmtId="165" formatCode="#,##0.00\ &quot;€&quot;"/>
  </numFmts>
  <fonts count="1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Border="1"/>
    <xf numFmtId="0" fontId="0" fillId="2" borderId="10" xfId="0" applyFill="1" applyBorder="1"/>
    <xf numFmtId="0" fontId="3" fillId="0" borderId="0" xfId="0" applyFont="1" applyAlignment="1">
      <alignment horizontal="right"/>
    </xf>
    <xf numFmtId="0" fontId="1" fillId="3" borderId="6" xfId="0" applyFont="1" applyFill="1" applyBorder="1" applyAlignment="1" applyProtection="1">
      <alignment horizontal="left"/>
      <protection locked="0"/>
    </xf>
    <xf numFmtId="14" fontId="0" fillId="0" borderId="6" xfId="0" applyNumberFormat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/>
    </xf>
    <xf numFmtId="0" fontId="5" fillId="2" borderId="19" xfId="0" applyFont="1" applyFill="1" applyBorder="1"/>
    <xf numFmtId="0" fontId="5" fillId="2" borderId="19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2" borderId="9" xfId="0" quotePrefix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164" fontId="0" fillId="3" borderId="24" xfId="0" applyNumberFormat="1" applyFill="1" applyBorder="1" applyProtection="1">
      <protection locked="0"/>
    </xf>
    <xf numFmtId="164" fontId="0" fillId="2" borderId="25" xfId="0" applyNumberFormat="1" applyFill="1" applyBorder="1"/>
    <xf numFmtId="0" fontId="0" fillId="3" borderId="26" xfId="0" applyFill="1" applyBorder="1" applyAlignment="1" applyProtection="1">
      <alignment horizontal="center"/>
      <protection locked="0"/>
    </xf>
    <xf numFmtId="14" fontId="0" fillId="3" borderId="25" xfId="0" applyNumberFormat="1" applyFill="1" applyBorder="1" applyProtection="1">
      <protection locked="0"/>
    </xf>
    <xf numFmtId="0" fontId="0" fillId="3" borderId="27" xfId="0" applyFill="1" applyBorder="1" applyAlignment="1" applyProtection="1">
      <alignment horizontal="left" wrapText="1" shrinkToFit="1"/>
      <protection locked="0"/>
    </xf>
    <xf numFmtId="164" fontId="0" fillId="3" borderId="25" xfId="0" applyNumberFormat="1" applyFill="1" applyBorder="1" applyProtection="1">
      <protection locked="0"/>
    </xf>
    <xf numFmtId="164" fontId="0" fillId="3" borderId="19" xfId="0" applyNumberFormat="1" applyFill="1" applyBorder="1" applyProtection="1">
      <protection locked="0"/>
    </xf>
    <xf numFmtId="14" fontId="0" fillId="4" borderId="23" xfId="0" applyNumberFormat="1" applyFill="1" applyBorder="1" applyProtection="1">
      <protection locked="0"/>
    </xf>
    <xf numFmtId="14" fontId="0" fillId="4" borderId="5" xfId="0" applyNumberFormat="1" applyFill="1" applyBorder="1" applyProtection="1">
      <protection locked="0"/>
    </xf>
    <xf numFmtId="0" fontId="0" fillId="4" borderId="5" xfId="0" applyFill="1" applyBorder="1" applyAlignment="1" applyProtection="1">
      <alignment horizontal="left" wrapText="1" shrinkToFit="1"/>
      <protection locked="0"/>
    </xf>
    <xf numFmtId="0" fontId="5" fillId="4" borderId="5" xfId="0" applyFont="1" applyFill="1" applyBorder="1" applyAlignment="1" applyProtection="1">
      <alignment horizontal="left" wrapText="1" shrinkToFit="1"/>
      <protection locked="0"/>
    </xf>
    <xf numFmtId="165" fontId="1" fillId="2" borderId="6" xfId="1" applyNumberFormat="1" applyFont="1" applyFill="1" applyBorder="1" applyAlignment="1" applyProtection="1">
      <alignment horizontal="center"/>
    </xf>
    <xf numFmtId="165" fontId="0" fillId="4" borderId="23" xfId="0" applyNumberFormat="1" applyFill="1" applyBorder="1" applyProtection="1">
      <protection locked="0"/>
    </xf>
    <xf numFmtId="165" fontId="0" fillId="4" borderId="21" xfId="0" applyNumberFormat="1" applyFill="1" applyBorder="1" applyProtection="1">
      <protection locked="0"/>
    </xf>
    <xf numFmtId="165" fontId="0" fillId="4" borderId="5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4" fontId="0" fillId="4" borderId="24" xfId="0" applyNumberFormat="1" applyFill="1" applyBorder="1" applyProtection="1">
      <protection locked="0"/>
    </xf>
    <xf numFmtId="0" fontId="0" fillId="4" borderId="24" xfId="0" applyFill="1" applyBorder="1" applyAlignment="1" applyProtection="1">
      <alignment horizontal="left" wrapText="1" shrinkToFit="1"/>
      <protection locked="0"/>
    </xf>
    <xf numFmtId="165" fontId="0" fillId="4" borderId="24" xfId="0" applyNumberFormat="1" applyFill="1" applyBorder="1" applyProtection="1">
      <protection locked="0"/>
    </xf>
    <xf numFmtId="165" fontId="0" fillId="4" borderId="29" xfId="0" applyNumberFormat="1" applyFill="1" applyBorder="1" applyProtection="1">
      <protection locked="0"/>
    </xf>
    <xf numFmtId="0" fontId="1" fillId="2" borderId="11" xfId="0" applyFont="1" applyFill="1" applyBorder="1" applyAlignment="1"/>
    <xf numFmtId="0" fontId="1" fillId="2" borderId="12" xfId="0" applyFont="1" applyFill="1" applyBorder="1" applyAlignment="1"/>
    <xf numFmtId="0" fontId="5" fillId="4" borderId="23" xfId="0" applyFont="1" applyFill="1" applyBorder="1" applyAlignment="1" applyProtection="1">
      <alignment horizontal="left" wrapText="1" shrinkToFit="1"/>
      <protection locked="0"/>
    </xf>
    <xf numFmtId="0" fontId="1" fillId="2" borderId="13" xfId="0" applyFont="1" applyFill="1" applyBorder="1" applyAlignment="1">
      <alignment horizontal="right"/>
    </xf>
    <xf numFmtId="0" fontId="5" fillId="0" borderId="0" xfId="0" applyFont="1"/>
    <xf numFmtId="0" fontId="0" fillId="0" borderId="0" xfId="0" applyAlignment="1">
      <alignment horizontal="centerContinuous"/>
    </xf>
    <xf numFmtId="0" fontId="1" fillId="2" borderId="12" xfId="0" applyFont="1" applyFill="1" applyBorder="1" applyAlignment="1">
      <alignment horizontal="center"/>
    </xf>
    <xf numFmtId="165" fontId="0" fillId="0" borderId="0" xfId="0" applyNumberFormat="1"/>
    <xf numFmtId="165" fontId="0" fillId="2" borderId="6" xfId="0" applyNumberFormat="1" applyFill="1" applyBorder="1" applyAlignment="1">
      <alignment horizontal="center"/>
    </xf>
    <xf numFmtId="0" fontId="0" fillId="0" borderId="0" xfId="0" applyProtection="1"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right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right" vertical="center" wrapText="1"/>
    </xf>
    <xf numFmtId="0" fontId="1" fillId="2" borderId="14" xfId="0" quotePrefix="1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5" fontId="0" fillId="4" borderId="23" xfId="0" applyNumberFormat="1" applyFill="1" applyBorder="1" applyProtection="1"/>
    <xf numFmtId="165" fontId="0" fillId="4" borderId="5" xfId="0" applyNumberFormat="1" applyFill="1" applyBorder="1" applyProtection="1"/>
    <xf numFmtId="165" fontId="0" fillId="4" borderId="24" xfId="0" applyNumberFormat="1" applyFill="1" applyBorder="1" applyProtection="1"/>
    <xf numFmtId="0" fontId="0" fillId="4" borderId="22" xfId="0" applyFill="1" applyBorder="1" applyAlignment="1" applyProtection="1">
      <alignment horizontal="center"/>
    </xf>
    <xf numFmtId="0" fontId="0" fillId="4" borderId="17" xfId="0" applyFill="1" applyBorder="1" applyAlignment="1" applyProtection="1">
      <alignment horizontal="center"/>
    </xf>
    <xf numFmtId="0" fontId="0" fillId="4" borderId="28" xfId="0" applyFill="1" applyBorder="1" applyAlignment="1" applyProtection="1">
      <alignment horizontal="center"/>
    </xf>
    <xf numFmtId="0" fontId="0" fillId="4" borderId="28" xfId="0" applyNumberFormat="1" applyFill="1" applyBorder="1" applyAlignment="1" applyProtection="1">
      <alignment horizontal="center"/>
    </xf>
    <xf numFmtId="0" fontId="0" fillId="2" borderId="9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3" borderId="14" xfId="0" applyFill="1" applyBorder="1" applyAlignment="1" applyProtection="1">
      <alignment horizontal="left" vertical="top" wrapText="1"/>
      <protection locked="0"/>
    </xf>
    <xf numFmtId="0" fontId="0" fillId="3" borderId="16" xfId="0" applyFill="1" applyBorder="1" applyAlignment="1" applyProtection="1">
      <alignment horizontal="left" vertical="top" wrapText="1"/>
      <protection locked="0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left"/>
      <protection locked="0"/>
    </xf>
    <xf numFmtId="0" fontId="0" fillId="3" borderId="13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5" fillId="0" borderId="5" xfId="0" quotePrefix="1" applyFont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22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numFmt numFmtId="165" formatCode="#,##0.00\ &quot;€&quot;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5" formatCode="#,##0.00\ &quot;€&quot;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0" hidden="0"/>
    </dxf>
    <dxf>
      <numFmt numFmtId="165" formatCode="#,##0.00\ &quot;€&quot;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0" hidden="0"/>
    </dxf>
    <dxf>
      <numFmt numFmtId="165" formatCode="#,##0.00\ &quot;€&quot;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0" hidden="0"/>
    </dxf>
    <dxf>
      <numFmt numFmtId="165" formatCode="#,##0.00\ &quot;€&quot;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165" formatCode="#,##0.00\ &quot;€&quot;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1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0" hidden="0"/>
    </dxf>
    <dxf>
      <numFmt numFmtId="19" formatCode="dd/mm/yyyy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 outline="0">
        <left style="medium">
          <color indexed="64"/>
        </left>
        <right style="medium">
          <color indexed="64"/>
        </right>
      </border>
    </dxf>
    <dxf>
      <fill>
        <patternFill patternType="solid">
          <fgColor indexed="64"/>
          <bgColor theme="0"/>
        </patternFill>
      </fill>
      <protection locked="0" hidden="0"/>
    </dxf>
    <dxf>
      <border outline="0">
        <bottom style="thin">
          <color indexed="64"/>
        </bottom>
      </border>
    </dxf>
    <dxf>
      <numFmt numFmtId="164" formatCode="#,##0.00_ ;[Red]\-#,##0.00\ "/>
      <fill>
        <patternFill patternType="solid">
          <fgColor indexed="64"/>
          <bgColor indexed="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B301B0-D30F-4C63-AD98-91DCD9E61F01}" name="Tabelle4" displayName="Tabelle4" ref="A19:I52" totalsRowShown="0" headerRowDxfId="21" dataDxfId="19" headerRowBorderDxfId="20" tableBorderDxfId="18">
  <autoFilter ref="A19:I52" xr:uid="{00B301B0-D30F-4C63-AD98-91DCD9E61F01}"/>
  <sortState xmlns:xlrd2="http://schemas.microsoft.com/office/spreadsheetml/2017/richdata2" ref="A20:I46">
    <sortCondition ref="B18"/>
  </sortState>
  <tableColumns count="9">
    <tableColumn id="1" xr3:uid="{FCADFDA0-BC50-49FF-B5AD-67627A316E54}" name="Spalte1" dataDxfId="17">
      <calculatedColumnFormula>ROW()-19</calculatedColumnFormula>
    </tableColumn>
    <tableColumn id="2" xr3:uid="{0449454F-3C1C-4C97-BB5F-E14083C9941D}" name="Spalte2" dataDxfId="16"/>
    <tableColumn id="3" xr3:uid="{17415349-E600-4D17-AA2C-3986DB1408F6}" name="Spalte3" dataDxfId="15"/>
    <tableColumn id="4" xr3:uid="{5258FE00-0767-4490-BE9A-4C84AFAC6044}" name="Spalte4" dataDxfId="14">
      <calculatedColumnFormula>IF(SUM(Tabelle4[[#This Row],[Spalte6]:[Spalte9]])=0,"",SUM(Tabelle4[[#This Row],[Spalte6]:[Spalte9]]))</calculatedColumnFormula>
    </tableColumn>
    <tableColumn id="5" xr3:uid="{35A33848-BC09-4E91-BC81-A6AE63A482D2}" name="Spalte5" dataDxfId="13">
      <calculatedColumnFormula>IF(Tabelle4[[#This Row],[Spalte4]]&lt;&gt;"",(SUM($D$20:INDEX($D20:D$20,ROW()-19,1))-(SUM($I$20:INDEX($I20:I$20,ROW()-19,1))))+$E$17,"")</calculatedColumnFormula>
    </tableColumn>
    <tableColumn id="6" xr3:uid="{F9CDDFB2-DBE8-4580-8F5B-E72B2E5BAB78}" name="Spalte6" dataDxfId="12"/>
    <tableColumn id="7" xr3:uid="{0E75751A-BCB0-4B04-8F19-333DDA036988}" name="Spalte7" dataDxfId="11"/>
    <tableColumn id="8" xr3:uid="{050CAF26-B4AD-4767-855C-62CA7F181343}" name="Spalte8" dataDxfId="10"/>
    <tableColumn id="9" xr3:uid="{D2C2EF13-BFB1-4627-B19F-64D48D66E343}" name="Spalte9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27CB6-5BA6-4DDB-A3E3-FCABBD1BA8FE}">
  <sheetPr>
    <pageSetUpPr fitToPage="1"/>
  </sheetPr>
  <dimension ref="A1:M270"/>
  <sheetViews>
    <sheetView tabSelected="1" zoomScale="90" zoomScaleNormal="90" workbookViewId="0">
      <pane ySplit="18" topLeftCell="A19" activePane="bottomLeft" state="frozen"/>
      <selection activeCell="E21" sqref="E21"/>
      <selection pane="bottomLeft" activeCell="C29" sqref="C29"/>
    </sheetView>
  </sheetViews>
  <sheetFormatPr baseColWidth="10" defaultRowHeight="12.75" x14ac:dyDescent="0.2"/>
  <cols>
    <col min="1" max="1" width="10" customWidth="1"/>
    <col min="2" max="2" width="22.42578125" bestFit="1" customWidth="1"/>
    <col min="3" max="3" width="40.7109375" customWidth="1"/>
    <col min="4" max="4" width="22" customWidth="1"/>
    <col min="5" max="5" width="16.5703125" customWidth="1"/>
    <col min="6" max="8" width="15.7109375" customWidth="1"/>
    <col min="9" max="9" width="17" customWidth="1"/>
  </cols>
  <sheetData>
    <row r="1" spans="1:10" ht="18.75" customHeight="1" thickBot="1" x14ac:dyDescent="0.3">
      <c r="C1" s="24"/>
      <c r="D1" s="23" t="s">
        <v>34</v>
      </c>
      <c r="E1" s="24"/>
      <c r="H1" s="9"/>
      <c r="I1" s="9" t="s">
        <v>14</v>
      </c>
    </row>
    <row r="2" spans="1:10" ht="13.5" thickBot="1" x14ac:dyDescent="0.25">
      <c r="C2" s="22" t="s">
        <v>0</v>
      </c>
      <c r="D2" s="10"/>
    </row>
    <row r="3" spans="1:10" ht="13.5" thickBot="1" x14ac:dyDescent="0.25">
      <c r="G3" s="2"/>
      <c r="H3" s="2" t="s">
        <v>15</v>
      </c>
      <c r="I3" s="11"/>
    </row>
    <row r="4" spans="1:10" ht="13.5" thickBot="1" x14ac:dyDescent="0.25">
      <c r="A4" t="s">
        <v>16</v>
      </c>
      <c r="C4" s="83"/>
      <c r="D4" s="84"/>
    </row>
    <row r="5" spans="1:10" ht="13.5" thickBot="1" x14ac:dyDescent="0.25"/>
    <row r="6" spans="1:10" x14ac:dyDescent="0.2">
      <c r="A6" s="55" t="s">
        <v>35</v>
      </c>
      <c r="C6" s="79"/>
      <c r="D6" s="80"/>
    </row>
    <row r="7" spans="1:10" ht="13.5" thickBot="1" x14ac:dyDescent="0.25">
      <c r="C7" s="81"/>
      <c r="D7" s="82"/>
    </row>
    <row r="8" spans="1:10" ht="13.5" thickBot="1" x14ac:dyDescent="0.25">
      <c r="A8" t="s">
        <v>17</v>
      </c>
      <c r="C8" s="85"/>
      <c r="D8" s="84"/>
    </row>
    <row r="9" spans="1:10" ht="13.5" thickBot="1" x14ac:dyDescent="0.25"/>
    <row r="10" spans="1:10" ht="66.75" customHeight="1" x14ac:dyDescent="0.2">
      <c r="A10" s="21" t="s">
        <v>1</v>
      </c>
      <c r="B10" s="21" t="s">
        <v>36</v>
      </c>
      <c r="C10" s="65" t="s">
        <v>37</v>
      </c>
      <c r="D10" s="30" t="s">
        <v>33</v>
      </c>
      <c r="E10" s="30" t="s">
        <v>9</v>
      </c>
      <c r="F10" s="86" t="s">
        <v>22</v>
      </c>
      <c r="G10" s="87"/>
      <c r="H10" s="87"/>
      <c r="I10" s="88"/>
      <c r="J10" s="1"/>
    </row>
    <row r="11" spans="1:10" ht="24" x14ac:dyDescent="0.2">
      <c r="A11" s="5"/>
      <c r="B11" s="68" t="s">
        <v>66</v>
      </c>
      <c r="C11" s="66" t="s">
        <v>72</v>
      </c>
      <c r="D11" s="19" t="s">
        <v>5</v>
      </c>
      <c r="E11" s="19" t="s">
        <v>10</v>
      </c>
      <c r="F11" s="6"/>
      <c r="G11" s="7"/>
      <c r="H11" s="7"/>
      <c r="I11" s="8"/>
    </row>
    <row r="12" spans="1:10" x14ac:dyDescent="0.2">
      <c r="A12" s="5"/>
      <c r="B12" s="68" t="s">
        <v>67</v>
      </c>
      <c r="C12" s="69" t="s">
        <v>2</v>
      </c>
      <c r="D12" s="19" t="s">
        <v>6</v>
      </c>
      <c r="E12" s="18"/>
      <c r="F12" s="6"/>
      <c r="G12" s="7"/>
      <c r="H12" s="7"/>
      <c r="I12" s="8"/>
    </row>
    <row r="13" spans="1:10" x14ac:dyDescent="0.2">
      <c r="A13" s="5"/>
      <c r="B13" s="68" t="s">
        <v>68</v>
      </c>
      <c r="C13" s="67" t="s">
        <v>3</v>
      </c>
      <c r="D13" s="19" t="s">
        <v>7</v>
      </c>
      <c r="E13" s="19" t="s">
        <v>20</v>
      </c>
      <c r="F13" s="77" t="s">
        <v>12</v>
      </c>
      <c r="G13" s="78"/>
      <c r="H13" s="89" t="s">
        <v>38</v>
      </c>
      <c r="I13" s="90"/>
    </row>
    <row r="14" spans="1:10" x14ac:dyDescent="0.2">
      <c r="A14" s="5"/>
      <c r="B14" s="5"/>
      <c r="C14" s="67" t="s">
        <v>4</v>
      </c>
      <c r="D14" s="19" t="s">
        <v>8</v>
      </c>
      <c r="E14" s="19" t="s">
        <v>21</v>
      </c>
      <c r="F14" s="6"/>
      <c r="G14" s="7"/>
      <c r="H14" s="16"/>
      <c r="I14" s="15"/>
    </row>
    <row r="15" spans="1:10" ht="26.25" thickBot="1" x14ac:dyDescent="0.25">
      <c r="A15" s="5"/>
      <c r="B15" s="5"/>
      <c r="C15" s="20"/>
      <c r="D15" s="5"/>
      <c r="E15" s="18"/>
      <c r="F15" s="12" t="s">
        <v>11</v>
      </c>
      <c r="G15" s="13" t="s">
        <v>13</v>
      </c>
      <c r="H15" s="17" t="s">
        <v>18</v>
      </c>
      <c r="I15" s="14" t="s">
        <v>19</v>
      </c>
    </row>
    <row r="16" spans="1:10" ht="13.5" thickBot="1" x14ac:dyDescent="0.25">
      <c r="A16" s="25">
        <v>1</v>
      </c>
      <c r="B16" s="25">
        <v>2</v>
      </c>
      <c r="C16" s="26">
        <v>3</v>
      </c>
      <c r="D16" s="25">
        <v>4</v>
      </c>
      <c r="E16" s="25">
        <v>5</v>
      </c>
      <c r="F16" s="26">
        <v>6</v>
      </c>
      <c r="G16" s="27">
        <v>7</v>
      </c>
      <c r="H16" s="28">
        <v>8</v>
      </c>
      <c r="I16" s="29">
        <v>9</v>
      </c>
    </row>
    <row r="17" spans="1:13" ht="18" customHeight="1" thickBot="1" x14ac:dyDescent="0.25">
      <c r="A17" s="26"/>
      <c r="B17" s="27"/>
      <c r="C17" s="57" t="s">
        <v>41</v>
      </c>
      <c r="D17" s="25"/>
      <c r="E17" s="59"/>
      <c r="F17" s="26"/>
      <c r="G17" s="27"/>
      <c r="H17" s="27"/>
      <c r="I17" s="29"/>
    </row>
    <row r="18" spans="1:13" ht="13.5" thickBot="1" x14ac:dyDescent="0.25">
      <c r="A18" s="51"/>
      <c r="B18" s="52"/>
      <c r="C18" s="54" t="s">
        <v>32</v>
      </c>
      <c r="D18" s="42">
        <f>SUM(Auszahlungen)</f>
        <v>0</v>
      </c>
      <c r="E18" s="42">
        <f>SUM(F18:H18)+$E$17</f>
        <v>0</v>
      </c>
      <c r="F18" s="42">
        <f>SUM(Bausausgaben)</f>
        <v>0</v>
      </c>
      <c r="G18" s="42">
        <f>SUM(Grunderwerb)</f>
        <v>0</v>
      </c>
      <c r="H18" s="42">
        <f>SUM(nfz_im_Antrag)</f>
        <v>0</v>
      </c>
      <c r="I18" s="42">
        <f>SUM(nfz_nicht_im_antrag)</f>
        <v>0</v>
      </c>
    </row>
    <row r="19" spans="1:13" ht="13.5" hidden="1" thickBot="1" x14ac:dyDescent="0.25">
      <c r="A19" s="33" t="s">
        <v>23</v>
      </c>
      <c r="B19" s="34" t="s">
        <v>24</v>
      </c>
      <c r="C19" s="35" t="s">
        <v>25</v>
      </c>
      <c r="D19" s="36" t="s">
        <v>26</v>
      </c>
      <c r="E19" s="32" t="s">
        <v>27</v>
      </c>
      <c r="F19" s="31" t="s">
        <v>28</v>
      </c>
      <c r="G19" s="36" t="s">
        <v>29</v>
      </c>
      <c r="H19" s="36" t="s">
        <v>30</v>
      </c>
      <c r="I19" s="37" t="s">
        <v>31</v>
      </c>
    </row>
    <row r="20" spans="1:13" x14ac:dyDescent="0.2">
      <c r="A20" s="73">
        <f t="shared" ref="A20:A48" si="0">ROW()-19</f>
        <v>1</v>
      </c>
      <c r="B20" s="38"/>
      <c r="C20" s="53"/>
      <c r="D20" s="70"/>
      <c r="E20" s="71" t="str">
        <f>IF(Tabelle4[[#This Row],[Spalte4]]&lt;&gt;"",(SUM($D$20:INDEX($D$20:D20,ROW()-19,1))-(SUM($I$20:INDEX($I20:I20,ROW()-19,1))))+$E$17,"")</f>
        <v/>
      </c>
      <c r="F20" s="43"/>
      <c r="G20" s="43"/>
      <c r="H20" s="43"/>
      <c r="I20" s="44"/>
      <c r="K20" s="58"/>
    </row>
    <row r="21" spans="1:13" x14ac:dyDescent="0.2">
      <c r="A21" s="74">
        <f t="shared" si="0"/>
        <v>2</v>
      </c>
      <c r="B21" s="39"/>
      <c r="C21" s="40"/>
      <c r="D21" s="71"/>
      <c r="E21" s="71" t="str">
        <f>IF(Tabelle4[[#This Row],[Spalte4]]&lt;&gt;"",(SUM($D$20:INDEX($D$20:D21,ROW()-19,1))-(SUM($I$20:INDEX($I$20:I21,ROW()-19,1))))+$E$17,"")</f>
        <v/>
      </c>
      <c r="F21" s="45"/>
      <c r="G21" s="45"/>
      <c r="H21" s="45"/>
      <c r="I21" s="46"/>
      <c r="K21" s="58"/>
    </row>
    <row r="22" spans="1:13" x14ac:dyDescent="0.2">
      <c r="A22" s="74">
        <f t="shared" si="0"/>
        <v>3</v>
      </c>
      <c r="B22" s="39"/>
      <c r="C22" s="40"/>
      <c r="D22" s="71"/>
      <c r="E22" s="71" t="str">
        <f>IF(Tabelle4[[#This Row],[Spalte4]]&lt;&gt;"",(SUM($D$20:INDEX($D$20:D22,ROW()-19,1))-(SUM($I$20:INDEX($I$20:I22,ROW()-19,1))))+$E$17,"")</f>
        <v/>
      </c>
      <c r="F22" s="45"/>
      <c r="G22" s="45"/>
      <c r="H22" s="45"/>
      <c r="I22" s="46"/>
      <c r="K22" s="58"/>
      <c r="M22" s="58"/>
    </row>
    <row r="23" spans="1:13" x14ac:dyDescent="0.2">
      <c r="A23" s="74">
        <f t="shared" si="0"/>
        <v>4</v>
      </c>
      <c r="B23" s="39"/>
      <c r="C23" s="41"/>
      <c r="D23" s="71"/>
      <c r="E23" s="71" t="str">
        <f>IF(Tabelle4[[#This Row],[Spalte4]]&lt;&gt;"",(SUM($D$20:INDEX($D$20:D23,ROW()-19,1))-(SUM($I$20:INDEX($I$20:I23,ROW()-19,1))))+$E$17,"")</f>
        <v/>
      </c>
      <c r="F23" s="45"/>
      <c r="G23" s="45"/>
      <c r="H23" s="45"/>
      <c r="I23" s="46"/>
      <c r="K23" s="58"/>
      <c r="M23" s="58"/>
    </row>
    <row r="24" spans="1:13" x14ac:dyDescent="0.2">
      <c r="A24" s="74">
        <f t="shared" si="0"/>
        <v>5</v>
      </c>
      <c r="B24" s="39"/>
      <c r="C24" s="40"/>
      <c r="D24" s="71"/>
      <c r="E24" s="71" t="str">
        <f>IF(Tabelle4[[#This Row],[Spalte4]]&lt;&gt;"",(SUM($D$20:INDEX($D$20:D24,ROW()-19,1))-(SUM($I$20:INDEX($I$20:I24,ROW()-19,1))))+$E$17,"")</f>
        <v/>
      </c>
      <c r="F24" s="45"/>
      <c r="G24" s="45"/>
      <c r="H24" s="45"/>
      <c r="I24" s="46"/>
      <c r="K24" s="58"/>
      <c r="M24" s="58"/>
    </row>
    <row r="25" spans="1:13" x14ac:dyDescent="0.2">
      <c r="A25" s="74">
        <f t="shared" si="0"/>
        <v>6</v>
      </c>
      <c r="B25" s="39"/>
      <c r="C25" s="40"/>
      <c r="D25" s="71" t="str">
        <f>IF(SUM(Tabelle4[[#This Row],[Spalte6]:[Spalte9]])=0,"",SUM(Tabelle4[[#This Row],[Spalte6]:[Spalte9]]))</f>
        <v/>
      </c>
      <c r="E25" s="71" t="str">
        <f>IF(Tabelle4[[#This Row],[Spalte4]]&lt;&gt;"",(SUM($D$20:INDEX($D$20:D25,ROW()-19,1))-(SUM($I$20:INDEX($I$20:I25,ROW()-19,1))))+$E$17,"")</f>
        <v/>
      </c>
      <c r="F25" s="45"/>
      <c r="G25" s="45"/>
      <c r="H25" s="45"/>
      <c r="I25" s="46"/>
      <c r="K25" s="58"/>
      <c r="M25" s="58"/>
    </row>
    <row r="26" spans="1:13" x14ac:dyDescent="0.2">
      <c r="A26" s="74">
        <f t="shared" si="0"/>
        <v>7</v>
      </c>
      <c r="B26" s="39"/>
      <c r="C26" s="40"/>
      <c r="D26" s="71" t="str">
        <f>IF(SUM(Tabelle4[[#This Row],[Spalte6]:[Spalte9]])=0,"",SUM(Tabelle4[[#This Row],[Spalte6]:[Spalte9]]))</f>
        <v/>
      </c>
      <c r="E26" s="71" t="str">
        <f>IF(Tabelle4[[#This Row],[Spalte4]]&lt;&gt;"",(SUM($D$20:INDEX($D$20:D26,ROW()-19,1))-(SUM($I$20:INDEX($I$20:I26,ROW()-19,1))))+$E$17,"")</f>
        <v/>
      </c>
      <c r="F26" s="45"/>
      <c r="G26" s="45"/>
      <c r="H26" s="45"/>
      <c r="I26" s="46"/>
      <c r="K26" s="58"/>
    </row>
    <row r="27" spans="1:13" x14ac:dyDescent="0.2">
      <c r="A27" s="74">
        <f t="shared" si="0"/>
        <v>8</v>
      </c>
      <c r="B27" s="39"/>
      <c r="C27" s="41"/>
      <c r="D27" s="71" t="str">
        <f>IF(SUM(Tabelle4[[#This Row],[Spalte6]:[Spalte9]])=0,"",SUM(Tabelle4[[#This Row],[Spalte6]:[Spalte9]]))</f>
        <v/>
      </c>
      <c r="E27" s="71" t="str">
        <f>IF(Tabelle4[[#This Row],[Spalte4]]&lt;&gt;"",(SUM($D$20:INDEX($D$20:D27,ROW()-19,1))-(SUM($I$20:INDEX($I$20:I27,ROW()-19,1))))+$E$17,"")</f>
        <v/>
      </c>
      <c r="F27" s="45"/>
      <c r="G27" s="45"/>
      <c r="H27" s="45"/>
      <c r="I27" s="46"/>
      <c r="K27" s="58"/>
    </row>
    <row r="28" spans="1:13" x14ac:dyDescent="0.2">
      <c r="A28" s="74">
        <f t="shared" si="0"/>
        <v>9</v>
      </c>
      <c r="B28" s="39"/>
      <c r="C28" s="41"/>
      <c r="D28" s="71" t="str">
        <f>IF(SUM(Tabelle4[[#This Row],[Spalte6]:[Spalte9]])=0,"",SUM(Tabelle4[[#This Row],[Spalte6]:[Spalte9]]))</f>
        <v/>
      </c>
      <c r="E28" s="71" t="str">
        <f>IF(Tabelle4[[#This Row],[Spalte4]]&lt;&gt;"",(SUM($D$20:INDEX($D$20:D28,ROW()-19,1))-(SUM($I$20:INDEX($I$20:I28,ROW()-19,1))))+$E$17,"")</f>
        <v/>
      </c>
      <c r="F28" s="45"/>
      <c r="G28" s="45"/>
      <c r="H28" s="45"/>
      <c r="I28" s="46"/>
      <c r="K28" s="58"/>
    </row>
    <row r="29" spans="1:13" x14ac:dyDescent="0.2">
      <c r="A29" s="74">
        <f t="shared" si="0"/>
        <v>10</v>
      </c>
      <c r="B29" s="39"/>
      <c r="C29" s="41"/>
      <c r="D29" s="71" t="str">
        <f>IF(SUM(Tabelle4[[#This Row],[Spalte6]:[Spalte9]])=0,"",SUM(Tabelle4[[#This Row],[Spalte6]:[Spalte9]]))</f>
        <v/>
      </c>
      <c r="E29" s="71" t="str">
        <f>IF(Tabelle4[[#This Row],[Spalte4]]&lt;&gt;"",(SUM($D$20:INDEX($D$20:D29,ROW()-19,1))-(SUM($I$20:INDEX($I$20:I29,ROW()-19,1))))+$E$17,"")</f>
        <v/>
      </c>
      <c r="F29" s="45"/>
      <c r="G29" s="45"/>
      <c r="H29" s="45"/>
      <c r="I29" s="46"/>
    </row>
    <row r="30" spans="1:13" x14ac:dyDescent="0.2">
      <c r="A30" s="74">
        <f t="shared" si="0"/>
        <v>11</v>
      </c>
      <c r="B30" s="39"/>
      <c r="C30" s="40"/>
      <c r="D30" s="71" t="str">
        <f>IF(SUM(Tabelle4[[#This Row],[Spalte6]:[Spalte9]])=0,"",SUM(Tabelle4[[#This Row],[Spalte6]:[Spalte9]]))</f>
        <v/>
      </c>
      <c r="E30" s="71" t="str">
        <f>IF(Tabelle4[[#This Row],[Spalte4]]&lt;&gt;"",(SUM($D$20:INDEX($D$20:D30,ROW()-19,1))-(SUM($I$20:INDEX($I$20:I30,ROW()-19,1))))+$E$17,"")</f>
        <v/>
      </c>
      <c r="F30" s="45"/>
      <c r="G30" s="45"/>
      <c r="H30" s="45"/>
      <c r="I30" s="46"/>
    </row>
    <row r="31" spans="1:13" x14ac:dyDescent="0.2">
      <c r="A31" s="74">
        <f t="shared" si="0"/>
        <v>12</v>
      </c>
      <c r="B31" s="39"/>
      <c r="C31" s="41"/>
      <c r="D31" s="71" t="str">
        <f>IF(SUM(Tabelle4[[#This Row],[Spalte6]:[Spalte9]])=0,"",SUM(Tabelle4[[#This Row],[Spalte6]:[Spalte9]]))</f>
        <v/>
      </c>
      <c r="E31" s="71" t="str">
        <f>IF(Tabelle4[[#This Row],[Spalte4]]&lt;&gt;"",(SUM($D$20:INDEX($D$20:D31,ROW()-19,1))-(SUM($I$20:INDEX($I$20:I31,ROW()-19,1))))+$E$17,"")</f>
        <v/>
      </c>
      <c r="F31" s="45"/>
      <c r="G31" s="45"/>
      <c r="H31" s="45"/>
      <c r="I31" s="46"/>
    </row>
    <row r="32" spans="1:13" x14ac:dyDescent="0.2">
      <c r="A32" s="74">
        <f t="shared" si="0"/>
        <v>13</v>
      </c>
      <c r="B32" s="39"/>
      <c r="C32" s="40"/>
      <c r="D32" s="71" t="str">
        <f>IF(SUM(Tabelle4[[#This Row],[Spalte6]:[Spalte9]])=0,"",SUM(Tabelle4[[#This Row],[Spalte6]:[Spalte9]]))</f>
        <v/>
      </c>
      <c r="E32" s="71" t="str">
        <f>IF(Tabelle4[[#This Row],[Spalte4]]&lt;&gt;"",(SUM($D$20:INDEX($D$20:D32,ROW()-19,1))-(SUM($I$20:INDEX($I$20:I32,ROW()-19,1))))+$E$17,"")</f>
        <v/>
      </c>
      <c r="F32" s="45"/>
      <c r="G32" s="45"/>
      <c r="H32" s="45"/>
      <c r="I32" s="46"/>
    </row>
    <row r="33" spans="1:9" x14ac:dyDescent="0.2">
      <c r="A33" s="74">
        <f t="shared" si="0"/>
        <v>14</v>
      </c>
      <c r="B33" s="39"/>
      <c r="C33" s="40"/>
      <c r="D33" s="71" t="str">
        <f>IF(SUM(Tabelle4[[#This Row],[Spalte6]:[Spalte9]])=0,"",SUM(Tabelle4[[#This Row],[Spalte6]:[Spalte9]]))</f>
        <v/>
      </c>
      <c r="E33" s="71" t="str">
        <f>IF(Tabelle4[[#This Row],[Spalte4]]&lt;&gt;"",(SUM($D$20:INDEX($D$20:D33,ROW()-19,1))-(SUM($I$20:INDEX($I$20:I33,ROW()-19,1))))+$E$17,"")</f>
        <v/>
      </c>
      <c r="F33" s="45"/>
      <c r="G33" s="45"/>
      <c r="H33" s="45"/>
      <c r="I33" s="46"/>
    </row>
    <row r="34" spans="1:9" x14ac:dyDescent="0.2">
      <c r="A34" s="74">
        <f t="shared" si="0"/>
        <v>15</v>
      </c>
      <c r="B34" s="39"/>
      <c r="C34" s="40"/>
      <c r="D34" s="71" t="str">
        <f>IF(SUM(Tabelle4[[#This Row],[Spalte6]:[Spalte9]])=0,"",SUM(Tabelle4[[#This Row],[Spalte6]:[Spalte9]]))</f>
        <v/>
      </c>
      <c r="E34" s="71" t="str">
        <f>IF(Tabelle4[[#This Row],[Spalte4]]&lt;&gt;"",(SUM($D$20:INDEX($D$20:D34,ROW()-19,1))-(SUM($I$20:INDEX($I$20:I34,ROW()-19,1))))+$E$17,"")</f>
        <v/>
      </c>
      <c r="F34" s="45"/>
      <c r="G34" s="45"/>
      <c r="H34" s="45"/>
      <c r="I34" s="46"/>
    </row>
    <row r="35" spans="1:9" x14ac:dyDescent="0.2">
      <c r="A35" s="74">
        <f t="shared" si="0"/>
        <v>16</v>
      </c>
      <c r="B35" s="39"/>
      <c r="C35" s="40"/>
      <c r="D35" s="71" t="str">
        <f>IF(SUM(Tabelle4[[#This Row],[Spalte6]:[Spalte9]])=0,"",SUM(Tabelle4[[#This Row],[Spalte6]:[Spalte9]]))</f>
        <v/>
      </c>
      <c r="E35" s="71" t="str">
        <f>IF(Tabelle4[[#This Row],[Spalte4]]&lt;&gt;"",(SUM($D$20:INDEX($D$20:D35,ROW()-19,1))-(SUM($I$20:INDEX($I$20:I35,ROW()-19,1))))+$E$17,"")</f>
        <v/>
      </c>
      <c r="F35" s="45"/>
      <c r="G35" s="45"/>
      <c r="H35" s="45"/>
      <c r="I35" s="46"/>
    </row>
    <row r="36" spans="1:9" x14ac:dyDescent="0.2">
      <c r="A36" s="74">
        <f t="shared" si="0"/>
        <v>17</v>
      </c>
      <c r="B36" s="39"/>
      <c r="C36" s="40"/>
      <c r="D36" s="71" t="str">
        <f>IF(SUM(Tabelle4[[#This Row],[Spalte6]:[Spalte9]])=0,"",SUM(Tabelle4[[#This Row],[Spalte6]:[Spalte9]]))</f>
        <v/>
      </c>
      <c r="E36" s="71" t="str">
        <f>IF(Tabelle4[[#This Row],[Spalte4]]&lt;&gt;"",(SUM($D$20:INDEX($D$20:D36,ROW()-19,1))-(SUM($I$20:INDEX($I$20:I36,ROW()-19,1))))+$E$17,"")</f>
        <v/>
      </c>
      <c r="F36" s="45"/>
      <c r="G36" s="45"/>
      <c r="H36" s="45"/>
      <c r="I36" s="46"/>
    </row>
    <row r="37" spans="1:9" x14ac:dyDescent="0.2">
      <c r="A37" s="74">
        <f t="shared" si="0"/>
        <v>18</v>
      </c>
      <c r="B37" s="39"/>
      <c r="C37" s="40"/>
      <c r="D37" s="71" t="str">
        <f>IF(SUM(Tabelle4[[#This Row],[Spalte6]:[Spalte9]])=0,"",SUM(Tabelle4[[#This Row],[Spalte6]:[Spalte9]]))</f>
        <v/>
      </c>
      <c r="E37" s="71" t="str">
        <f>IF(Tabelle4[[#This Row],[Spalte4]]&lt;&gt;"",(SUM($D$20:INDEX($D$20:D37,ROW()-19,1))-(SUM($I$20:INDEX($I$20:I37,ROW()-19,1))))+$E$17,"")</f>
        <v/>
      </c>
      <c r="F37" s="45"/>
      <c r="G37" s="45"/>
      <c r="H37" s="45"/>
      <c r="I37" s="46"/>
    </row>
    <row r="38" spans="1:9" x14ac:dyDescent="0.2">
      <c r="A38" s="74">
        <f t="shared" si="0"/>
        <v>19</v>
      </c>
      <c r="B38" s="39"/>
      <c r="C38" s="40"/>
      <c r="D38" s="71" t="str">
        <f>IF(SUM(Tabelle4[[#This Row],[Spalte6]:[Spalte9]])=0,"",SUM(Tabelle4[[#This Row],[Spalte6]:[Spalte9]]))</f>
        <v/>
      </c>
      <c r="E38" s="71" t="str">
        <f>IF(Tabelle4[[#This Row],[Spalte4]]&lt;&gt;"",(SUM($D$20:INDEX($D$20:D38,ROW()-19,1))-(SUM($I$20:INDEX($I$20:I38,ROW()-19,1))))+$E$17,"")</f>
        <v/>
      </c>
      <c r="F38" s="45"/>
      <c r="G38" s="45"/>
      <c r="H38" s="45"/>
      <c r="I38" s="46"/>
    </row>
    <row r="39" spans="1:9" x14ac:dyDescent="0.2">
      <c r="A39" s="74">
        <f t="shared" si="0"/>
        <v>20</v>
      </c>
      <c r="B39" s="39"/>
      <c r="C39" s="40"/>
      <c r="D39" s="71" t="str">
        <f>IF(SUM(Tabelle4[[#This Row],[Spalte6]:[Spalte9]])=0,"",SUM(Tabelle4[[#This Row],[Spalte6]:[Spalte9]]))</f>
        <v/>
      </c>
      <c r="E39" s="71" t="str">
        <f>IF(Tabelle4[[#This Row],[Spalte4]]&lt;&gt;"",(SUM($D$20:INDEX($D$20:D39,ROW()-19,1))-(SUM($I$20:INDEX($I$20:I39,ROW()-19,1))))+$E$17,"")</f>
        <v/>
      </c>
      <c r="F39" s="45"/>
      <c r="G39" s="45"/>
      <c r="H39" s="45"/>
      <c r="I39" s="46"/>
    </row>
    <row r="40" spans="1:9" x14ac:dyDescent="0.2">
      <c r="A40" s="74">
        <f t="shared" si="0"/>
        <v>21</v>
      </c>
      <c r="B40" s="39"/>
      <c r="C40" s="40"/>
      <c r="D40" s="71" t="str">
        <f>IF(SUM(Tabelle4[[#This Row],[Spalte6]:[Spalte9]])=0,"",SUM(Tabelle4[[#This Row],[Spalte6]:[Spalte9]]))</f>
        <v/>
      </c>
      <c r="E40" s="71" t="str">
        <f>IF(Tabelle4[[#This Row],[Spalte4]]&lt;&gt;"",(SUM($D$20:INDEX($D$20:D40,ROW()-19,1))-(SUM($I$20:INDEX($I$20:I40,ROW()-19,1))))+$E$17,"")</f>
        <v/>
      </c>
      <c r="F40" s="45"/>
      <c r="G40" s="45"/>
      <c r="H40" s="45"/>
      <c r="I40" s="46"/>
    </row>
    <row r="41" spans="1:9" x14ac:dyDescent="0.2">
      <c r="A41" s="74">
        <f t="shared" si="0"/>
        <v>22</v>
      </c>
      <c r="B41" s="39"/>
      <c r="C41" s="40"/>
      <c r="D41" s="71" t="str">
        <f>IF(SUM(Tabelle4[[#This Row],[Spalte6]:[Spalte9]])=0,"",SUM(Tabelle4[[#This Row],[Spalte6]:[Spalte9]]))</f>
        <v/>
      </c>
      <c r="E41" s="71" t="str">
        <f>IF(Tabelle4[[#This Row],[Spalte4]]&lt;&gt;"",(SUM($D$20:INDEX($D$20:D41,ROW()-19,1))-(SUM($I$20:INDEX($I$20:I41,ROW()-19,1))))+$E$17,"")</f>
        <v/>
      </c>
      <c r="F41" s="45"/>
      <c r="G41" s="45"/>
      <c r="H41" s="45"/>
      <c r="I41" s="46"/>
    </row>
    <row r="42" spans="1:9" x14ac:dyDescent="0.2">
      <c r="A42" s="74">
        <f t="shared" si="0"/>
        <v>23</v>
      </c>
      <c r="B42" s="39"/>
      <c r="C42" s="40"/>
      <c r="D42" s="71" t="str">
        <f>IF(SUM(Tabelle4[[#This Row],[Spalte6]:[Spalte9]])=0,"",SUM(Tabelle4[[#This Row],[Spalte6]:[Spalte9]]))</f>
        <v/>
      </c>
      <c r="E42" s="71" t="str">
        <f>IF(Tabelle4[[#This Row],[Spalte4]]&lt;&gt;"",(SUM($D$20:INDEX($D$20:D42,ROW()-19,1))-(SUM($I$20:INDEX($I$20:I42,ROW()-19,1))))+$E$17,"")</f>
        <v/>
      </c>
      <c r="F42" s="45"/>
      <c r="G42" s="45"/>
      <c r="H42" s="45"/>
      <c r="I42" s="46"/>
    </row>
    <row r="43" spans="1:9" x14ac:dyDescent="0.2">
      <c r="A43" s="74">
        <f t="shared" si="0"/>
        <v>24</v>
      </c>
      <c r="B43" s="39"/>
      <c r="C43" s="40"/>
      <c r="D43" s="71" t="str">
        <f>IF(SUM(Tabelle4[[#This Row],[Spalte6]:[Spalte9]])=0,"",SUM(Tabelle4[[#This Row],[Spalte6]:[Spalte9]]))</f>
        <v/>
      </c>
      <c r="E43" s="71" t="str">
        <f>IF(Tabelle4[[#This Row],[Spalte4]]&lt;&gt;"",(SUM($D$20:INDEX($D$20:D43,ROW()-19,1))-(SUM($I$20:INDEX($I$20:I43,ROW()-19,1))))+$E$17,"")</f>
        <v/>
      </c>
      <c r="F43" s="45"/>
      <c r="G43" s="45"/>
      <c r="H43" s="45"/>
      <c r="I43" s="46"/>
    </row>
    <row r="44" spans="1:9" x14ac:dyDescent="0.2">
      <c r="A44" s="74">
        <f t="shared" si="0"/>
        <v>25</v>
      </c>
      <c r="B44" s="39"/>
      <c r="C44" s="40"/>
      <c r="D44" s="71" t="str">
        <f>IF(SUM(Tabelle4[[#This Row],[Spalte6]:[Spalte9]])=0,"",SUM(Tabelle4[[#This Row],[Spalte6]:[Spalte9]]))</f>
        <v/>
      </c>
      <c r="E44" s="71" t="str">
        <f>IF(Tabelle4[[#This Row],[Spalte4]]&lt;&gt;"",(SUM($D$20:INDEX($D$20:D44,ROW()-19,1))-(SUM($I$20:INDEX($I$20:I44,ROW()-19,1))))+$E$17,"")</f>
        <v/>
      </c>
      <c r="F44" s="45"/>
      <c r="G44" s="45"/>
      <c r="H44" s="45"/>
      <c r="I44" s="46"/>
    </row>
    <row r="45" spans="1:9" x14ac:dyDescent="0.2">
      <c r="A45" s="75">
        <f t="shared" si="0"/>
        <v>26</v>
      </c>
      <c r="B45" s="47"/>
      <c r="C45" s="48"/>
      <c r="D45" s="72" t="str">
        <f>IF(SUM(Tabelle4[[#This Row],[Spalte6]:[Spalte9]])=0,"",SUM(Tabelle4[[#This Row],[Spalte6]:[Spalte9]]))</f>
        <v/>
      </c>
      <c r="E45" s="71" t="str">
        <f>IF(Tabelle4[[#This Row],[Spalte4]]&lt;&gt;"",(SUM($D$20:INDEX($D$20:D45,ROW()-19,1))-(SUM($I$20:INDEX($I$20:I45,ROW()-19,1))))+$E$17,"")</f>
        <v/>
      </c>
      <c r="F45" s="49"/>
      <c r="G45" s="49"/>
      <c r="H45" s="49"/>
      <c r="I45" s="50"/>
    </row>
    <row r="46" spans="1:9" x14ac:dyDescent="0.2">
      <c r="A46" s="75">
        <f t="shared" si="0"/>
        <v>27</v>
      </c>
      <c r="B46" s="47"/>
      <c r="C46" s="48"/>
      <c r="D46" s="72" t="str">
        <f>IF(SUM(Tabelle4[[#This Row],[Spalte6]:[Spalte9]])=0,"",SUM(Tabelle4[[#This Row],[Spalte6]:[Spalte9]]))</f>
        <v/>
      </c>
      <c r="E46" s="71" t="str">
        <f>IF(Tabelle4[[#This Row],[Spalte4]]&lt;&gt;"",(SUM($D$20:INDEX($D$20:D46,ROW()-19,1))-(SUM($I$20:INDEX($I$20:I46,ROW()-19,1))))+$E$17,"")</f>
        <v/>
      </c>
      <c r="F46" s="49"/>
      <c r="G46" s="49"/>
      <c r="H46" s="49"/>
      <c r="I46" s="50"/>
    </row>
    <row r="47" spans="1:9" x14ac:dyDescent="0.2">
      <c r="A47" s="75">
        <f t="shared" si="0"/>
        <v>28</v>
      </c>
      <c r="B47" s="47"/>
      <c r="C47" s="48"/>
      <c r="D47" s="72" t="str">
        <f>IF(SUM(Tabelle4[[#This Row],[Spalte6]:[Spalte9]])=0,"",SUM(Tabelle4[[#This Row],[Spalte6]:[Spalte9]]))</f>
        <v/>
      </c>
      <c r="E47" s="72" t="str">
        <f>IF(Tabelle4[[#This Row],[Spalte4]]&lt;&gt;"",(SUM($D$20:INDEX($D$20:D52,ROW()-19,1))-(SUM($I$20:INDEX($I$20:I52,ROW()-19,1))))+$E$17,"")</f>
        <v/>
      </c>
      <c r="F47" s="49"/>
      <c r="G47" s="49"/>
      <c r="H47" s="49"/>
      <c r="I47" s="50"/>
    </row>
    <row r="48" spans="1:9" x14ac:dyDescent="0.2">
      <c r="A48" s="75">
        <f t="shared" si="0"/>
        <v>29</v>
      </c>
      <c r="B48" s="47"/>
      <c r="C48" s="48"/>
      <c r="D48" s="72" t="str">
        <f>IF(SUM(Tabelle4[[#This Row],[Spalte6]:[Spalte9]])=0,"",SUM(Tabelle4[[#This Row],[Spalte6]:[Spalte9]]))</f>
        <v/>
      </c>
      <c r="E48" s="72" t="str">
        <f>IF(Tabelle4[[#This Row],[Spalte4]]&lt;&gt;"",(SUM($D$20:INDEX($D$20:D52,ROW()-19,1))-(SUM($I$20:INDEX($I$20:I52,ROW()-19,1))))+$E$17,"")</f>
        <v/>
      </c>
      <c r="F48" s="49"/>
      <c r="G48" s="49"/>
      <c r="H48" s="49"/>
      <c r="I48" s="50"/>
    </row>
    <row r="49" spans="1:9" x14ac:dyDescent="0.2">
      <c r="A49" s="76">
        <f>ROW()-19</f>
        <v>30</v>
      </c>
      <c r="B49" s="47"/>
      <c r="C49" s="48"/>
      <c r="D49" s="72" t="str">
        <f>IF(SUM(Tabelle4[[#This Row],[Spalte6]:[Spalte9]])=0,"",SUM(Tabelle4[[#This Row],[Spalte6]:[Spalte9]]))</f>
        <v/>
      </c>
      <c r="E49" s="72" t="str">
        <f>IF(Tabelle4[[#This Row],[Spalte4]]&lt;&gt;"",(SUM($D$20:INDEX($D$20:D52,ROW()-19,1))-(SUM($I$20:INDEX($I$20:I52,ROW()-19,1))))+$E$17,"")</f>
        <v/>
      </c>
      <c r="F49" s="49"/>
      <c r="G49" s="49"/>
      <c r="H49" s="49"/>
      <c r="I49" s="50"/>
    </row>
    <row r="50" spans="1:9" x14ac:dyDescent="0.2">
      <c r="A50" s="76">
        <f>ROW()-19</f>
        <v>31</v>
      </c>
      <c r="B50" s="47"/>
      <c r="C50" s="48"/>
      <c r="D50" s="72" t="str">
        <f>IF(SUM(Tabelle4[[#This Row],[Spalte6]:[Spalte9]])=0,"",SUM(Tabelle4[[#This Row],[Spalte6]:[Spalte9]]))</f>
        <v/>
      </c>
      <c r="E50" s="72" t="str">
        <f>IF(Tabelle4[[#This Row],[Spalte4]]&lt;&gt;"",(SUM($D$20:INDEX($D$20:D52,ROW()-19,1))-(SUM($I$20:INDEX($I$20:I52,ROW()-19,1))))+$E$17,"")</f>
        <v/>
      </c>
      <c r="F50" s="49"/>
      <c r="G50" s="49"/>
      <c r="H50" s="49"/>
      <c r="I50" s="50"/>
    </row>
    <row r="51" spans="1:9" x14ac:dyDescent="0.2">
      <c r="A51" s="76">
        <f>ROW()-19</f>
        <v>32</v>
      </c>
      <c r="B51" s="47"/>
      <c r="C51" s="48"/>
      <c r="D51" s="72" t="str">
        <f>IF(SUM(Tabelle4[[#This Row],[Spalte6]:[Spalte9]])=0,"",SUM(Tabelle4[[#This Row],[Spalte6]:[Spalte9]]))</f>
        <v/>
      </c>
      <c r="E51" s="72" t="str">
        <f>IF(Tabelle4[[#This Row],[Spalte4]]&lt;&gt;"",(SUM($D$20:INDEX($D$20:D52,ROW()-19,1))-(SUM($I$20:INDEX($I$20:I52,ROW()-19,1))))+$E$17,"")</f>
        <v/>
      </c>
      <c r="F51" s="49"/>
      <c r="G51" s="49"/>
      <c r="H51" s="49"/>
      <c r="I51" s="50"/>
    </row>
    <row r="52" spans="1:9" x14ac:dyDescent="0.2">
      <c r="A52" s="76">
        <f>ROW()-19</f>
        <v>33</v>
      </c>
      <c r="B52" s="47"/>
      <c r="C52" s="48"/>
      <c r="D52" s="72" t="str">
        <f>IF(SUM(Tabelle4[[#This Row],[Spalte6]:[Spalte9]])=0,"",SUM(Tabelle4[[#This Row],[Spalte6]:[Spalte9]]))</f>
        <v/>
      </c>
      <c r="E52" s="72" t="str">
        <f>IF(Tabelle4[[#This Row],[Spalte4]]&lt;&gt;"",(SUM($D$20:INDEX($D$20:D52,ROW()-19,1))-(SUM($I$20:INDEX($I$20:I52,ROW()-19,1))))+$E$17,"")</f>
        <v/>
      </c>
      <c r="F52" s="49"/>
      <c r="G52" s="49"/>
      <c r="H52" s="49"/>
      <c r="I52" s="50"/>
    </row>
    <row r="53" spans="1:9" x14ac:dyDescent="0.2">
      <c r="B53" s="60"/>
      <c r="C53" s="60"/>
      <c r="F53" s="60"/>
      <c r="G53" s="60"/>
      <c r="H53" s="60"/>
      <c r="I53" s="60"/>
    </row>
    <row r="54" spans="1:9" x14ac:dyDescent="0.2">
      <c r="B54" s="60"/>
      <c r="C54" s="60"/>
      <c r="F54" s="60"/>
      <c r="G54" s="60"/>
      <c r="H54" s="60"/>
      <c r="I54" s="60"/>
    </row>
    <row r="55" spans="1:9" x14ac:dyDescent="0.2">
      <c r="B55" s="60"/>
      <c r="C55" s="60"/>
      <c r="F55" s="60"/>
      <c r="G55" s="60"/>
      <c r="H55" s="60"/>
      <c r="I55" s="60"/>
    </row>
    <row r="56" spans="1:9" x14ac:dyDescent="0.2">
      <c r="B56" s="60"/>
      <c r="C56" s="60"/>
      <c r="F56" s="60"/>
      <c r="G56" s="60"/>
      <c r="H56" s="60"/>
      <c r="I56" s="60"/>
    </row>
    <row r="57" spans="1:9" x14ac:dyDescent="0.2">
      <c r="B57" s="60"/>
      <c r="C57" s="60"/>
      <c r="F57" s="60"/>
      <c r="G57" s="60"/>
      <c r="H57" s="60"/>
      <c r="I57" s="60"/>
    </row>
    <row r="268" spans="1:10" s="3" customFormat="1" ht="13.5" thickBot="1" x14ac:dyDescent="0.25">
      <c r="A268"/>
      <c r="B268"/>
      <c r="C268"/>
      <c r="D268"/>
      <c r="E268"/>
      <c r="F268"/>
      <c r="G268"/>
      <c r="H268"/>
      <c r="I268"/>
      <c r="J268"/>
    </row>
    <row r="269" spans="1:10" s="4" customFormat="1" ht="13.5" thickBot="1" x14ac:dyDescent="0.25">
      <c r="A269"/>
      <c r="B269"/>
      <c r="C269"/>
      <c r="D269"/>
      <c r="E269"/>
      <c r="F269"/>
      <c r="G269"/>
      <c r="H269"/>
      <c r="I269"/>
      <c r="J269"/>
    </row>
    <row r="270" spans="1:10" ht="13.5" thickTop="1" x14ac:dyDescent="0.2"/>
  </sheetData>
  <sheetProtection formatCells="0" formatColumns="0" formatRows="0" insertColumns="0" insertRows="0" insertHyperlinks="0" deleteColumns="0" deleteRows="0" sort="0" autoFilter="0" pivotTables="0"/>
  <autoFilter ref="A18:I18" xr:uid="{0A927CB6-5BA6-4DDB-A3E3-FCABBD1BA8FE}"/>
  <mergeCells count="6">
    <mergeCell ref="F13:G13"/>
    <mergeCell ref="C6:D7"/>
    <mergeCell ref="C4:D4"/>
    <mergeCell ref="C8:D8"/>
    <mergeCell ref="F10:I10"/>
    <mergeCell ref="H13:I13"/>
  </mergeCells>
  <phoneticPr fontId="4" type="noConversion"/>
  <conditionalFormatting sqref="B28:C52 B20:C26 C27">
    <cfRule type="expression" dxfId="8" priority="10">
      <formula>B20=""</formula>
    </cfRule>
  </conditionalFormatting>
  <conditionalFormatting sqref="F20:I52">
    <cfRule type="expression" dxfId="7" priority="9">
      <formula>F20=""</formula>
    </cfRule>
  </conditionalFormatting>
  <conditionalFormatting sqref="E17">
    <cfRule type="expression" dxfId="6" priority="7">
      <formula>$E$17=""</formula>
    </cfRule>
  </conditionalFormatting>
  <conditionalFormatting sqref="D2">
    <cfRule type="expression" dxfId="5" priority="6">
      <formula>$D$2=""</formula>
    </cfRule>
  </conditionalFormatting>
  <conditionalFormatting sqref="I3">
    <cfRule type="expression" dxfId="4" priority="2">
      <formula>$I$3=""</formula>
    </cfRule>
  </conditionalFormatting>
  <conditionalFormatting sqref="C8">
    <cfRule type="expression" dxfId="3" priority="3">
      <formula>$C$8=""</formula>
    </cfRule>
  </conditionalFormatting>
  <conditionalFormatting sqref="C6">
    <cfRule type="expression" dxfId="2" priority="4">
      <formula>$C$6=""</formula>
    </cfRule>
  </conditionalFormatting>
  <conditionalFormatting sqref="C4">
    <cfRule type="expression" dxfId="1" priority="5">
      <formula>$C$4=""</formula>
    </cfRule>
  </conditionalFormatting>
  <conditionalFormatting sqref="B27">
    <cfRule type="expression" dxfId="0" priority="1">
      <formula>B27=""</formula>
    </cfRule>
  </conditionalFormatting>
  <pageMargins left="0.31496062992125984" right="0.31496062992125984" top="0.31496062992125984" bottom="0.43307086614173229" header="0.19685039370078741" footer="0.19685039370078741"/>
  <pageSetup paperSize="9" scale="86" fitToHeight="0" orientation="landscape" r:id="rId1"/>
  <headerFooter alignWithMargins="0">
    <oddFooter>&amp;L
&amp;8(rechtsverbindliche Unterschrift&amp;10)&amp;R&amp;6Die Einnahmen und Ausgaben stimmen mit den Belegen und den Eintragungen in den Büchern überein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A0C2-9B71-4795-B50B-E7E64D79BDA3}">
  <dimension ref="A1:E11"/>
  <sheetViews>
    <sheetView topLeftCell="A4" workbookViewId="0">
      <selection activeCell="A38" sqref="A38:A41"/>
    </sheetView>
  </sheetViews>
  <sheetFormatPr baseColWidth="10" defaultRowHeight="12.75" x14ac:dyDescent="0.2"/>
  <cols>
    <col min="1" max="1" width="61.28515625" bestFit="1" customWidth="1"/>
    <col min="3" max="3" width="17" customWidth="1"/>
  </cols>
  <sheetData>
    <row r="1" spans="1:5" x14ac:dyDescent="0.2">
      <c r="A1" s="61" t="s">
        <v>39</v>
      </c>
      <c r="B1" s="56"/>
      <c r="C1" s="62" t="s">
        <v>47</v>
      </c>
    </row>
    <row r="2" spans="1:5" x14ac:dyDescent="0.2">
      <c r="A2" s="63" t="s">
        <v>40</v>
      </c>
      <c r="C2" s="64" t="s">
        <v>48</v>
      </c>
      <c r="D2" s="91" t="s">
        <v>49</v>
      </c>
      <c r="E2" s="91"/>
    </row>
    <row r="3" spans="1:5" ht="25.5" x14ac:dyDescent="0.2">
      <c r="A3" s="63" t="s">
        <v>69</v>
      </c>
      <c r="C3" s="64" t="s">
        <v>50</v>
      </c>
      <c r="D3" s="91" t="s">
        <v>51</v>
      </c>
      <c r="E3" s="91"/>
    </row>
    <row r="4" spans="1:5" ht="38.25" x14ac:dyDescent="0.2">
      <c r="A4" s="63" t="s">
        <v>46</v>
      </c>
      <c r="C4" s="64" t="s">
        <v>52</v>
      </c>
      <c r="D4" s="91" t="s">
        <v>53</v>
      </c>
      <c r="E4" s="91"/>
    </row>
    <row r="5" spans="1:5" ht="25.5" x14ac:dyDescent="0.2">
      <c r="A5" s="63" t="s">
        <v>71</v>
      </c>
      <c r="C5" s="64" t="s">
        <v>54</v>
      </c>
      <c r="D5" s="91" t="s">
        <v>55</v>
      </c>
      <c r="E5" s="91"/>
    </row>
    <row r="6" spans="1:5" x14ac:dyDescent="0.2">
      <c r="A6" s="55"/>
      <c r="C6" s="64" t="s">
        <v>56</v>
      </c>
      <c r="D6" s="91" t="s">
        <v>57</v>
      </c>
      <c r="E6" s="91"/>
    </row>
    <row r="7" spans="1:5" x14ac:dyDescent="0.2">
      <c r="A7" s="61" t="s">
        <v>42</v>
      </c>
      <c r="C7" s="64" t="s">
        <v>58</v>
      </c>
      <c r="D7" s="91" t="s">
        <v>59</v>
      </c>
      <c r="E7" s="91"/>
    </row>
    <row r="8" spans="1:5" ht="25.5" x14ac:dyDescent="0.2">
      <c r="A8" s="63" t="s">
        <v>44</v>
      </c>
      <c r="C8" s="64" t="s">
        <v>60</v>
      </c>
      <c r="D8" s="91" t="s">
        <v>61</v>
      </c>
      <c r="E8" s="91"/>
    </row>
    <row r="9" spans="1:5" ht="25.5" x14ac:dyDescent="0.2">
      <c r="A9" s="63" t="s">
        <v>70</v>
      </c>
      <c r="C9" s="64" t="s">
        <v>62</v>
      </c>
      <c r="D9" s="91" t="s">
        <v>63</v>
      </c>
      <c r="E9" s="91"/>
    </row>
    <row r="10" spans="1:5" ht="38.25" x14ac:dyDescent="0.2">
      <c r="A10" s="63" t="s">
        <v>45</v>
      </c>
      <c r="C10" s="64" t="s">
        <v>64</v>
      </c>
      <c r="D10" s="91" t="s">
        <v>65</v>
      </c>
      <c r="E10" s="91"/>
    </row>
    <row r="11" spans="1:5" ht="25.5" x14ac:dyDescent="0.2">
      <c r="A11" s="63" t="s">
        <v>43</v>
      </c>
    </row>
  </sheetData>
  <mergeCells count="9">
    <mergeCell ref="D8:E8"/>
    <mergeCell ref="D9:E9"/>
    <mergeCell ref="D10:E10"/>
    <mergeCell ref="D2:E2"/>
    <mergeCell ref="D3:E3"/>
    <mergeCell ref="D4:E4"/>
    <mergeCell ref="D5:E5"/>
    <mergeCell ref="D6:E6"/>
    <mergeCell ref="D7:E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7</vt:i4>
      </vt:variant>
    </vt:vector>
  </HeadingPairs>
  <TitlesOfParts>
    <vt:vector size="9" baseType="lpstr">
      <vt:lpstr>Muster 9</vt:lpstr>
      <vt:lpstr>Hinweise und Zweck</vt:lpstr>
      <vt:lpstr>Auszahlungen</vt:lpstr>
      <vt:lpstr>Bausausgaben</vt:lpstr>
      <vt:lpstr>'Muster 9'!Druckbereich</vt:lpstr>
      <vt:lpstr>'Muster 9'!Drucktitel</vt:lpstr>
      <vt:lpstr>Grunderwerb</vt:lpstr>
      <vt:lpstr>nfz_im_Antrag</vt:lpstr>
      <vt:lpstr>nfz_nicht_im_antrag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MRUTKO</dc:creator>
  <cp:lastModifiedBy>Wist, Christian</cp:lastModifiedBy>
  <cp:lastPrinted>2023-01-31T07:35:25Z</cp:lastPrinted>
  <dcterms:created xsi:type="dcterms:W3CDTF">2002-09-02T11:41:56Z</dcterms:created>
  <dcterms:modified xsi:type="dcterms:W3CDTF">2026-07-29T14:09:50Z</dcterms:modified>
</cp:coreProperties>
</file>