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EU_VIII C4\GRW_Förderung\GRW-Kriterien\"/>
    </mc:Choice>
  </mc:AlternateContent>
  <bookViews>
    <workbookView xWindow="360" yWindow="45" windowWidth="20730" windowHeight="8250"/>
  </bookViews>
  <sheets>
    <sheet name="Tabelle1" sheetId="1" r:id="rId1"/>
    <sheet name="Tabelle2" sheetId="2" r:id="rId2"/>
  </sheets>
  <calcPr calcId="162913"/>
</workbook>
</file>

<file path=xl/calcChain.xml><?xml version="1.0" encoding="utf-8"?>
<calcChain xmlns="http://schemas.openxmlformats.org/spreadsheetml/2006/main">
  <c r="E15" i="1" l="1"/>
  <c r="E117" i="1" l="1"/>
  <c r="E130" i="1" s="1"/>
  <c r="E108" i="1"/>
  <c r="E91" i="1"/>
  <c r="E128" i="1" s="1"/>
  <c r="E83" i="1"/>
  <c r="E127" i="1" s="1"/>
  <c r="E75" i="1"/>
  <c r="E126" i="1" s="1"/>
  <c r="E68" i="1"/>
  <c r="E125" i="1" s="1"/>
  <c r="E60" i="1"/>
  <c r="E124" i="1" s="1"/>
  <c r="E26" i="1"/>
  <c r="E121" i="1"/>
  <c r="E131" i="1" s="1"/>
  <c r="A133" i="1" s="1"/>
  <c r="E129" i="1" l="1"/>
  <c r="E122" i="1"/>
  <c r="E35" i="1"/>
  <c r="E123" i="1" s="1"/>
  <c r="A128" i="1"/>
  <c r="A127" i="1"/>
  <c r="A126" i="1"/>
  <c r="A125" i="1"/>
  <c r="C7" i="2"/>
  <c r="A122" i="1" l="1"/>
  <c r="A121" i="1"/>
</calcChain>
</file>

<file path=xl/sharedStrings.xml><?xml version="1.0" encoding="utf-8"?>
<sst xmlns="http://schemas.openxmlformats.org/spreadsheetml/2006/main" count="70" uniqueCount="50">
  <si>
    <t>Gesamtpunkte:</t>
  </si>
  <si>
    <t xml:space="preserve">                                                                                 Punkte
Indikatoren</t>
  </si>
  <si>
    <t>Gesamtsumme</t>
  </si>
  <si>
    <t xml:space="preserve">5. Das Vorhaben befindet sich in einer Kommune/einem Kreis in dem der Tourismus einen wesentlichen Beitrag zur wirtschaftlichen Entwicklung leistet.
</t>
  </si>
  <si>
    <t xml:space="preserve">7. Das Vorhaben führt nicht zu einer Beeinträchtigung anderer vergleichbarer Projekte oder Anlagen in der Region. Das Vorhaben befruchtet andere vergleichbare Projekte oder Anlagen in der Region.
</t>
  </si>
  <si>
    <t>Ein Abgleich mit bestehenden vergleichbaren Projekten/Anlagen in der Region ist erforderlich (z.B. bei Antrag auf eine touristisch relevante Veranstaltungshalle ist ein Vergleich mit bestehenden Veranstaltungshallen in der Region erforderlich).</t>
  </si>
  <si>
    <t>8. Das Vorhaben ist ökonomisch nachhaltig.</t>
  </si>
  <si>
    <t>Aktenzeichen:</t>
  </si>
  <si>
    <t>Bezirksregierung:</t>
  </si>
  <si>
    <t>Bearbeitung durch:</t>
  </si>
  <si>
    <t>Datum:</t>
  </si>
  <si>
    <t>Dies wird gemessen am Verhältnis zwischen Einwohnerzahl und Übernachtungen pro Jahr. Der Erhebungszeitraum bezieht sich auf die vergangenen fünf Jahre. Die volle Punktzahl wird erreicht, wenn die Zahl der Übernachtungen fünf Jahre hintereinander die Zahl der Einwohner um das Fünffache übersteigt.</t>
  </si>
  <si>
    <t>Vorhaben:</t>
  </si>
  <si>
    <t>Für das Vorhaben einschlägige Zertifizierungskriterien / Standards werden berücksichtigt. Eine Zertifizierung wird angestrebt.</t>
  </si>
  <si>
    <t>Das Vorhaben weist ein Alleinstellungsmerkmal in der Destination auf.</t>
  </si>
  <si>
    <t>Die Folgekosten sind im Verhältnis zu den Vorhabenskosten adäquat (Zeitraum: Zweckbindungsfrist). Die Finanzierung der laufenden Kosten ist durch verbindliche Erklärungen der Kostenträger gesichert.</t>
  </si>
  <si>
    <t>Die Zusammenarbeit mehrerer Gebietskörperschaften, tourismusrelevanter Akteure aus Wirtschaft, Wissenschaft, Gesellschaft, aber auch zwischen touristischen Akteuren und Partnern aus anderen Wirtschaftsbereichen (Standortentwicklung) findet statt.</t>
  </si>
  <si>
    <t>Das Vorhaben ist geeignet, die Gästezufriedenheit in der Region zu erhöhen.</t>
  </si>
  <si>
    <t>1. Das Vorhaben leistet einen Beitrag zur Beförderung der Ziele der Landestourismusstrategie NRW (LTS).</t>
  </si>
  <si>
    <t xml:space="preserve">Die Wertschöpfung wird durch das Vorhaben erhöht. Die zu erwartenden Primäreffekte (z.B. Bau und Betrieb eines Hotels) und Sekundäreffekte (z.B. Nachfragezuwächse bei den lokalen Unternehmen) sind darzulegen. </t>
  </si>
  <si>
    <t>Das Vorhaben unterstützt das durch die LTS definierte Prinzip des themenorientierten Zielgruppenansatzes.</t>
  </si>
  <si>
    <t xml:space="preserve">6. Das Vorhaben trägt zur Stärkung der in der Region ansässigen KMU bei. Es wirkt positiv auf die Beschäftigungssituation.
</t>
  </si>
  <si>
    <t>3. Das Vorhaben ist innovativ.</t>
  </si>
  <si>
    <t>9. Das Vorhaben leistet einen Beitrag zu einer ökologisch nachhaltigen Entwicklung.</t>
  </si>
  <si>
    <t>10. Das Vorhaben leistet einen Beitrag zur Inklusion.</t>
  </si>
  <si>
    <t>Aspekte der Barrierefreiheit und Zugänglichkeit des Angebotes werden in besonderem Maße, über das gesetzlich Vorgeschriebene hinaus, berücksichtigt.</t>
  </si>
  <si>
    <t xml:space="preserve">Zusammenfassung </t>
  </si>
  <si>
    <t>4. Das Vorhaben steht in einer angemessenen Kosten-Nutzen-Relation.</t>
  </si>
  <si>
    <t xml:space="preserve">Mindestens ein Schwerpunktthema (Erfolgsfaktoren und Querschnittsthemen) der LTS wird unterstützt. </t>
  </si>
  <si>
    <t>4.  Das Vorhaben steht in einer angemessenen Kosten-Nutzen-Relation.</t>
  </si>
  <si>
    <t xml:space="preserve">                                                                                      Punkte                                         Indikatoren</t>
  </si>
  <si>
    <t>Es wird ein möglichst umfassender Digitalisierungsansatz und/oder eine Open-Data Strategie verfolgt.</t>
  </si>
  <si>
    <t>2. Das Vorhaben trägt zur Verbesserung des touristischen Angebots in den Tourismusregionen sowie auf Landesebene bei.</t>
  </si>
  <si>
    <t>Das Vorhaben beinhaltet ein erfolgversprechendes und nachvollziehbares Marketingkonzept.</t>
  </si>
  <si>
    <t>Die Planung des Vorhabens beruht auf einem belastbaren und nachvollziehbaren Konzept z.B. für Ausstellung, Präsentation, Betrieb.</t>
  </si>
  <si>
    <t>Es wird ein Markt-/Zukunftstrend (z.B. Digitalisierung) aufgegriffen.</t>
  </si>
  <si>
    <t>Die Erfolgsaussichten, am Markt zu bestehen, sind gut.</t>
  </si>
  <si>
    <t>Das Vorhaben ist als Pilot-/Modellprojekt auf andere Regionen übertragbar.</t>
  </si>
  <si>
    <t xml:space="preserve">   Das Vorhaben ist neuartig in der Destination/in der Branche.</t>
  </si>
  <si>
    <t xml:space="preserve">Das Vorhaben führt in der Standortgemeinde zu einer spürbaren Steigerung der touristisch motivierten Gästezahlen (100 zusätzliche Gäste jährlich können nicht eine Förderung von 1 Mio. Euro rechtfertigen; 1.000 Gäste p.A. schon eher). Die Steigerung ist in Prozent der Ankünfte in der Standortgemeinde anzugeben (Plausibilitätserwägungen sind ausreichend). </t>
  </si>
  <si>
    <t>Die Anzahl der geschaffenen bzw. erhaltenen Arbeitsplätze steht in angemessener Relation zur erwarteten Höhe der Fördermittel.</t>
  </si>
  <si>
    <t xml:space="preserve">Durch das Vorhaben werden unmittelbar Arbeitsplätze geschaffen bzw. gesichert. </t>
  </si>
  <si>
    <t>Das Vorhaben beinhaltet Maßnahmen zur Ressourceneinsparung.</t>
  </si>
  <si>
    <t>Das Vorhaben beinhaltet Maßnahmen zur Anpassung an bestehende/zu erwartende Folgen des Klimawandels.</t>
  </si>
  <si>
    <t>Das Vorhaben beinhaltet Maßnahmen zur Förderung von naturverträglichen Tourismusangeboten.</t>
  </si>
  <si>
    <t>Das Vorhaben integriert Informationen zu Natur, Landschaft oder Umwelt.</t>
  </si>
  <si>
    <t>Das Vorhaben beinhaltet Maßnahmen zur Bildung für nachhaltige Entwicklung.</t>
  </si>
  <si>
    <t>Das Vorhaben berücksichtigt die regionalen natur- und landschaftsbezogenen sowie kulturellen Besonderheiten.</t>
  </si>
  <si>
    <t>Die Vernetzung mit anderen Akteuren und Angeboten ist geeignet, das touristische Gesamtangebot der Region zu verbessern.</t>
  </si>
  <si>
    <t xml:space="preserve">max. Punktzahl: 84; Grenz-Punktzahl: 42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</si>
</sst>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Arial"/>
      <family val="2"/>
    </font>
    <font>
      <b/>
      <sz val="11"/>
      <name val="Arial"/>
      <family val="2"/>
    </font>
    <font>
      <sz val="11"/>
      <name val="Arial"/>
      <family val="2"/>
    </font>
    <font>
      <b/>
      <sz val="11"/>
      <color theme="1"/>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bottom style="thick">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85">
    <xf numFmtId="0" fontId="0" fillId="0" borderId="0" xfId="0"/>
    <xf numFmtId="0" fontId="1" fillId="0" borderId="0" xfId="0" applyFont="1"/>
    <xf numFmtId="0" fontId="2" fillId="0" borderId="0" xfId="0" applyFont="1"/>
    <xf numFmtId="0" fontId="1" fillId="0" borderId="0" xfId="0" applyFont="1" applyAlignment="1">
      <alignment vertical="top"/>
    </xf>
    <xf numFmtId="0" fontId="1" fillId="0" borderId="21" xfId="0" applyFont="1" applyBorder="1" applyAlignment="1">
      <alignment vertical="top"/>
    </xf>
    <xf numFmtId="0" fontId="1" fillId="0" borderId="7" xfId="0" applyFont="1" applyBorder="1" applyAlignment="1">
      <alignment horizontal="left"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lignment horizontal="left" vertical="center" wrapText="1" indent="1"/>
    </xf>
    <xf numFmtId="0" fontId="2" fillId="0" borderId="5"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3" xfId="0" applyFont="1" applyBorder="1" applyAlignment="1" applyProtection="1">
      <alignment horizontal="left" vertical="center" wrapText="1" indent="1"/>
      <protection locked="0"/>
    </xf>
    <xf numFmtId="0" fontId="2" fillId="0" borderId="14" xfId="0" applyFont="1" applyBorder="1" applyAlignment="1" applyProtection="1">
      <alignment horizontal="left" vertical="center" wrapText="1" indent="1"/>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1" fillId="0" borderId="2" xfId="0" applyFont="1" applyBorder="1" applyAlignment="1">
      <alignment horizontal="left" vertical="center" wrapText="1" indent="1"/>
    </xf>
    <xf numFmtId="0" fontId="1" fillId="0" borderId="3" xfId="0" applyFont="1" applyBorder="1"/>
    <xf numFmtId="2" fontId="1" fillId="0" borderId="4" xfId="0" applyNumberFormat="1" applyFont="1" applyBorder="1" applyAlignment="1">
      <alignment horizontal="center" vertical="center"/>
    </xf>
    <xf numFmtId="0" fontId="2" fillId="0" borderId="17" xfId="0" applyFont="1" applyBorder="1" applyAlignment="1">
      <alignment horizontal="left" wrapText="1" indent="1"/>
    </xf>
    <xf numFmtId="0" fontId="2" fillId="0" borderId="18" xfId="0" applyFont="1" applyBorder="1" applyAlignment="1">
      <alignment horizontal="left" wrapText="1" indent="1"/>
    </xf>
    <xf numFmtId="0" fontId="2" fillId="0" borderId="18" xfId="0" applyFont="1" applyBorder="1" applyAlignment="1">
      <alignment horizontal="left" vertical="top" wrapText="1" indent="1"/>
    </xf>
    <xf numFmtId="0" fontId="2" fillId="0" borderId="18" xfId="0" applyFont="1" applyBorder="1" applyAlignment="1" applyProtection="1">
      <alignment horizontal="left" wrapText="1" indent="1"/>
      <protection locked="0"/>
    </xf>
    <xf numFmtId="0" fontId="2" fillId="0" borderId="19" xfId="0" applyFont="1" applyBorder="1" applyAlignment="1" applyProtection="1">
      <alignment horizontal="left" vertical="top" wrapText="1" indent="1"/>
      <protection locked="0"/>
    </xf>
    <xf numFmtId="0" fontId="2" fillId="0" borderId="20" xfId="0" applyFont="1" applyBorder="1" applyAlignment="1" applyProtection="1">
      <alignment horizontal="left" wrapText="1" indent="1"/>
      <protection locked="0"/>
    </xf>
    <xf numFmtId="0" fontId="2" fillId="0" borderId="0" xfId="0" applyFont="1" applyBorder="1"/>
    <xf numFmtId="0" fontId="2" fillId="0" borderId="2" xfId="0" applyFont="1" applyBorder="1" applyAlignment="1">
      <alignment vertical="top" wrapText="1"/>
    </xf>
    <xf numFmtId="0" fontId="2" fillId="0" borderId="3" xfId="0" applyFont="1" applyBorder="1"/>
    <xf numFmtId="0" fontId="2" fillId="0" borderId="4" xfId="0" applyFont="1" applyBorder="1"/>
    <xf numFmtId="2" fontId="2" fillId="0" borderId="1" xfId="0" applyNumberFormat="1" applyFont="1" applyBorder="1" applyAlignment="1">
      <alignment horizontal="center" vertical="center"/>
    </xf>
    <xf numFmtId="0" fontId="1" fillId="0" borderId="2" xfId="0" applyFont="1" applyFill="1" applyBorder="1" applyAlignment="1">
      <alignment horizontal="left" vertical="center" wrapText="1"/>
    </xf>
    <xf numFmtId="0" fontId="1" fillId="0" borderId="3" xfId="0" applyFont="1" applyBorder="1" applyAlignment="1">
      <alignment horizontal="center"/>
    </xf>
    <xf numFmtId="0" fontId="1" fillId="0" borderId="4" xfId="0" applyFont="1" applyBorder="1" applyAlignment="1">
      <alignment horizontal="center"/>
    </xf>
    <xf numFmtId="2" fontId="1" fillId="0" borderId="1" xfId="0" applyNumberFormat="1" applyFont="1" applyBorder="1" applyAlignment="1">
      <alignment horizontal="center" vertical="center"/>
    </xf>
    <xf numFmtId="0" fontId="1" fillId="0" borderId="0" xfId="0" applyFont="1"/>
    <xf numFmtId="0" fontId="2" fillId="0" borderId="0" xfId="0" applyFont="1"/>
    <xf numFmtId="0" fontId="2" fillId="2" borderId="18" xfId="0" applyFont="1" applyFill="1" applyBorder="1" applyAlignment="1" applyProtection="1">
      <alignment horizontal="left" wrapText="1" indent="1"/>
      <protection locked="0"/>
    </xf>
    <xf numFmtId="0" fontId="2" fillId="2" borderId="18" xfId="0" applyFont="1" applyFill="1" applyBorder="1" applyAlignment="1">
      <alignment horizontal="left" vertical="top" wrapText="1" indent="1"/>
    </xf>
    <xf numFmtId="0" fontId="2" fillId="2" borderId="0" xfId="0" applyFont="1" applyFill="1"/>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2" fillId="2" borderId="2" xfId="0" applyFont="1" applyFill="1" applyBorder="1" applyAlignment="1">
      <alignment vertical="top" wrapText="1"/>
    </xf>
    <xf numFmtId="0" fontId="2" fillId="0" borderId="0" xfId="0" applyFont="1"/>
    <xf numFmtId="0" fontId="2" fillId="0" borderId="0" xfId="0" applyFont="1" applyBorder="1" applyAlignment="1">
      <alignment horizontal="left" wrapText="1"/>
    </xf>
    <xf numFmtId="0" fontId="2" fillId="0" borderId="0" xfId="0" applyFont="1" applyBorder="1" applyAlignment="1">
      <alignment horizontal="center" vertical="center"/>
    </xf>
    <xf numFmtId="0" fontId="1" fillId="0" borderId="2" xfId="0" applyFont="1" applyBorder="1" applyAlignment="1">
      <alignment horizontal="left" wrapText="1"/>
    </xf>
    <xf numFmtId="0" fontId="2" fillId="0" borderId="0" xfId="0" applyFont="1"/>
    <xf numFmtId="0" fontId="2" fillId="2" borderId="20" xfId="0" applyFont="1" applyFill="1" applyBorder="1" applyAlignment="1">
      <alignment horizontal="left" vertical="top" wrapText="1" indent="1"/>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1" fillId="0" borderId="0" xfId="0" applyFont="1" applyBorder="1" applyAlignment="1">
      <alignment horizontal="left" wrapText="1"/>
    </xf>
    <xf numFmtId="0" fontId="1" fillId="0" borderId="0" xfId="0" applyFont="1" applyBorder="1" applyAlignment="1">
      <alignment horizontal="center" vertical="center"/>
    </xf>
    <xf numFmtId="0" fontId="2" fillId="0" borderId="0" xfId="0" applyFont="1"/>
    <xf numFmtId="0" fontId="3" fillId="2" borderId="24" xfId="0" applyFont="1" applyFill="1" applyBorder="1" applyAlignment="1">
      <alignment horizontal="left" vertical="top" wrapText="1"/>
    </xf>
    <xf numFmtId="0" fontId="1" fillId="2" borderId="25" xfId="0" applyFont="1" applyFill="1" applyBorder="1" applyAlignment="1">
      <alignment horizontal="center" vertical="center" wrapText="1"/>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left"/>
    </xf>
    <xf numFmtId="0" fontId="2" fillId="0" borderId="0" xfId="0" applyFont="1"/>
    <xf numFmtId="0" fontId="2" fillId="0" borderId="5" xfId="0" applyFont="1" applyBorder="1" applyAlignment="1">
      <alignment horizontal="center" vertical="center"/>
    </xf>
    <xf numFmtId="0" fontId="1" fillId="0" borderId="22" xfId="0" applyFont="1" applyBorder="1" applyAlignment="1">
      <alignment horizontal="center" vertical="center"/>
    </xf>
    <xf numFmtId="0" fontId="2" fillId="0" borderId="27" xfId="0" applyFont="1" applyBorder="1"/>
    <xf numFmtId="0" fontId="2" fillId="0" borderId="3" xfId="0" applyFont="1" applyBorder="1" applyAlignment="1">
      <alignment horizontal="center" vertical="center"/>
    </xf>
    <xf numFmtId="0" fontId="1" fillId="0" borderId="4" xfId="0" applyFont="1" applyBorder="1" applyAlignment="1">
      <alignment horizontal="center" vertical="center"/>
    </xf>
    <xf numFmtId="0" fontId="2" fillId="0" borderId="28" xfId="0" applyFont="1" applyBorder="1" applyAlignment="1">
      <alignment horizontal="left" wrapText="1"/>
    </xf>
    <xf numFmtId="0" fontId="1" fillId="0" borderId="23" xfId="0" applyFont="1" applyBorder="1" applyAlignment="1">
      <alignment horizontal="center" vertical="center"/>
    </xf>
    <xf numFmtId="0" fontId="2" fillId="0" borderId="13" xfId="0" applyFont="1" applyBorder="1" applyAlignment="1">
      <alignment horizontal="left" wrapText="1" indent="1"/>
    </xf>
    <xf numFmtId="0" fontId="2" fillId="0" borderId="10" xfId="0" applyFont="1" applyBorder="1" applyAlignment="1">
      <alignment horizontal="center" vertical="center"/>
    </xf>
    <xf numFmtId="0" fontId="2" fillId="0" borderId="13" xfId="0" applyFont="1" applyBorder="1" applyAlignment="1" applyProtection="1">
      <alignment horizontal="left" wrapText="1" indent="1"/>
      <protection locked="0"/>
    </xf>
    <xf numFmtId="0" fontId="2" fillId="0" borderId="29" xfId="0" applyFont="1" applyBorder="1"/>
    <xf numFmtId="0" fontId="2" fillId="0" borderId="30" xfId="0" applyFont="1" applyBorder="1"/>
    <xf numFmtId="0" fontId="1" fillId="0" borderId="0" xfId="0" applyFont="1"/>
    <xf numFmtId="0" fontId="1" fillId="0" borderId="6" xfId="0" applyFont="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0" borderId="0" xfId="0" applyFont="1"/>
    <xf numFmtId="0" fontId="1" fillId="0" borderId="6" xfId="0" applyFont="1" applyBorder="1" applyAlignment="1">
      <alignment vertical="top" wrapText="1"/>
    </xf>
    <xf numFmtId="0" fontId="1" fillId="0" borderId="0" xfId="0" applyFont="1" applyAlignment="1">
      <alignment vertical="center"/>
    </xf>
    <xf numFmtId="14" fontId="2" fillId="0" borderId="0" xfId="0" applyNumberFormat="1" applyFont="1" applyProtection="1">
      <protection locked="0"/>
    </xf>
    <xf numFmtId="0" fontId="2" fillId="0" borderId="0" xfId="0" applyFont="1" applyProtection="1">
      <protection locked="0"/>
    </xf>
    <xf numFmtId="0" fontId="2" fillId="0" borderId="0" xfId="0" applyFont="1" applyAlignment="1" applyProtection="1">
      <alignment wrapText="1"/>
      <protection locked="0"/>
    </xf>
    <xf numFmtId="0" fontId="2" fillId="0" borderId="21" xfId="0" applyFont="1" applyBorder="1" applyProtection="1">
      <protection locked="0"/>
    </xf>
  </cellXfs>
  <cellStyles count="1">
    <cellStyle name="Standard" xfId="0" builtinId="0"/>
  </cellStyles>
  <dxfs count="0"/>
  <tableStyles count="0" defaultTableStyle="TableStyleMedium2" defaultPivotStyle="PivotStyleLight16"/>
  <colors>
    <mruColors>
      <color rgb="FFFE69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xdr:row>
      <xdr:rowOff>57150</xdr:rowOff>
    </xdr:from>
    <xdr:to>
      <xdr:col>1</xdr:col>
      <xdr:colOff>16418</xdr:colOff>
      <xdr:row>29</xdr:row>
      <xdr:rowOff>1209</xdr:rowOff>
    </xdr:to>
    <xdr:pic>
      <xdr:nvPicPr>
        <xdr:cNvPr id="26" name="Grafik 25"/>
        <xdr:cNvPicPr>
          <a:picLocks noChangeAspect="1"/>
        </xdr:cNvPicPr>
      </xdr:nvPicPr>
      <xdr:blipFill>
        <a:blip xmlns:r="http://schemas.openxmlformats.org/officeDocument/2006/relationships" r:embed="rId1"/>
        <a:stretch>
          <a:fillRect/>
        </a:stretch>
      </xdr:blipFill>
      <xdr:spPr>
        <a:xfrm>
          <a:off x="0" y="9467850"/>
          <a:ext cx="4797968" cy="359695"/>
        </a:xfrm>
        <a:prstGeom prst="rect">
          <a:avLst/>
        </a:prstGeom>
      </xdr:spPr>
    </xdr:pic>
    <xdr:clientData/>
  </xdr:twoCellAnchor>
  <xdr:twoCellAnchor>
    <xdr:from>
      <xdr:col>2</xdr:col>
      <xdr:colOff>725487</xdr:colOff>
      <xdr:row>34</xdr:row>
      <xdr:rowOff>0</xdr:rowOff>
    </xdr:from>
    <xdr:to>
      <xdr:col>8</xdr:col>
      <xdr:colOff>384175</xdr:colOff>
      <xdr:row>34</xdr:row>
      <xdr:rowOff>149226</xdr:rowOff>
    </xdr:to>
    <xdr:cxnSp macro="">
      <xdr:nvCxnSpPr>
        <xdr:cNvPr id="5" name="Gerade Verbindung 4"/>
        <xdr:cNvCxnSpPr/>
      </xdr:nvCxnSpPr>
      <xdr:spPr>
        <a:xfrm>
          <a:off x="6384925" y="10861676"/>
          <a:ext cx="4802188" cy="177800"/>
        </a:xfrm>
        <a:prstGeom prst="line">
          <a:avLst/>
        </a:prstGeom>
        <a:ln w="12700">
          <a:noFill/>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0</xdr:col>
      <xdr:colOff>19050</xdr:colOff>
      <xdr:row>7</xdr:row>
      <xdr:rowOff>19050</xdr:rowOff>
    </xdr:from>
    <xdr:to>
      <xdr:col>1</xdr:col>
      <xdr:colOff>19050</xdr:colOff>
      <xdr:row>8</xdr:row>
      <xdr:rowOff>0</xdr:rowOff>
    </xdr:to>
    <xdr:cxnSp macro="">
      <xdr:nvCxnSpPr>
        <xdr:cNvPr id="3" name="Gerade Verbindung 2"/>
        <xdr:cNvCxnSpPr/>
      </xdr:nvCxnSpPr>
      <xdr:spPr>
        <a:xfrm>
          <a:off x="1695450" y="2381250"/>
          <a:ext cx="3857625"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17</xdr:row>
      <xdr:rowOff>19050</xdr:rowOff>
    </xdr:from>
    <xdr:to>
      <xdr:col>1</xdr:col>
      <xdr:colOff>19050</xdr:colOff>
      <xdr:row>18</xdr:row>
      <xdr:rowOff>0</xdr:rowOff>
    </xdr:to>
    <xdr:cxnSp macro="">
      <xdr:nvCxnSpPr>
        <xdr:cNvPr id="6" name="Gerade Verbindung 5"/>
        <xdr:cNvCxnSpPr/>
      </xdr:nvCxnSpPr>
      <xdr:spPr>
        <a:xfrm>
          <a:off x="1695450" y="2381250"/>
          <a:ext cx="3857625" cy="4095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1955800</xdr:colOff>
      <xdr:row>34</xdr:row>
      <xdr:rowOff>114300</xdr:rowOff>
    </xdr:from>
    <xdr:to>
      <xdr:col>3</xdr:col>
      <xdr:colOff>241300</xdr:colOff>
      <xdr:row>45</xdr:row>
      <xdr:rowOff>95250</xdr:rowOff>
    </xdr:to>
    <xdr:cxnSp macro="">
      <xdr:nvCxnSpPr>
        <xdr:cNvPr id="7" name="Gerade Verbindung 6"/>
        <xdr:cNvCxnSpPr/>
      </xdr:nvCxnSpPr>
      <xdr:spPr>
        <a:xfrm>
          <a:off x="1955800" y="11004550"/>
          <a:ext cx="4802188" cy="171450"/>
        </a:xfrm>
        <a:prstGeom prst="line">
          <a:avLst/>
        </a:prstGeom>
        <a:ln w="12700">
          <a:no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62</xdr:row>
      <xdr:rowOff>19050</xdr:rowOff>
    </xdr:from>
    <xdr:to>
      <xdr:col>1</xdr:col>
      <xdr:colOff>19050</xdr:colOff>
      <xdr:row>63</xdr:row>
      <xdr:rowOff>0</xdr:rowOff>
    </xdr:to>
    <xdr:cxnSp macro="">
      <xdr:nvCxnSpPr>
        <xdr:cNvPr id="9" name="Gerade Verbindung 8"/>
        <xdr:cNvCxnSpPr/>
      </xdr:nvCxnSpPr>
      <xdr:spPr>
        <a:xfrm>
          <a:off x="19050" y="13373100"/>
          <a:ext cx="4010025" cy="3714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70</xdr:row>
      <xdr:rowOff>19050</xdr:rowOff>
    </xdr:from>
    <xdr:to>
      <xdr:col>1</xdr:col>
      <xdr:colOff>19050</xdr:colOff>
      <xdr:row>71</xdr:row>
      <xdr:rowOff>0</xdr:rowOff>
    </xdr:to>
    <xdr:cxnSp macro="">
      <xdr:nvCxnSpPr>
        <xdr:cNvPr id="10" name="Gerade Verbindung 9"/>
        <xdr:cNvCxnSpPr/>
      </xdr:nvCxnSpPr>
      <xdr:spPr>
        <a:xfrm>
          <a:off x="19050" y="16021050"/>
          <a:ext cx="4010025" cy="3714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77</xdr:row>
      <xdr:rowOff>19050</xdr:rowOff>
    </xdr:from>
    <xdr:to>
      <xdr:col>1</xdr:col>
      <xdr:colOff>19050</xdr:colOff>
      <xdr:row>78</xdr:row>
      <xdr:rowOff>0</xdr:rowOff>
    </xdr:to>
    <xdr:cxnSp macro="">
      <xdr:nvCxnSpPr>
        <xdr:cNvPr id="11" name="Gerade Verbindung 10"/>
        <xdr:cNvCxnSpPr/>
      </xdr:nvCxnSpPr>
      <xdr:spPr>
        <a:xfrm>
          <a:off x="19050" y="14449425"/>
          <a:ext cx="4010025" cy="3714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85</xdr:row>
      <xdr:rowOff>19050</xdr:rowOff>
    </xdr:from>
    <xdr:to>
      <xdr:col>1</xdr:col>
      <xdr:colOff>19050</xdr:colOff>
      <xdr:row>86</xdr:row>
      <xdr:rowOff>0</xdr:rowOff>
    </xdr:to>
    <xdr:cxnSp macro="">
      <xdr:nvCxnSpPr>
        <xdr:cNvPr id="12" name="Gerade Verbindung 11"/>
        <xdr:cNvCxnSpPr/>
      </xdr:nvCxnSpPr>
      <xdr:spPr>
        <a:xfrm>
          <a:off x="19050" y="19383375"/>
          <a:ext cx="4010025" cy="3714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97</xdr:row>
      <xdr:rowOff>19050</xdr:rowOff>
    </xdr:from>
    <xdr:to>
      <xdr:col>1</xdr:col>
      <xdr:colOff>19050</xdr:colOff>
      <xdr:row>98</xdr:row>
      <xdr:rowOff>0</xdr:rowOff>
    </xdr:to>
    <xdr:cxnSp macro="">
      <xdr:nvCxnSpPr>
        <xdr:cNvPr id="15" name="Gerade Verbindung 14"/>
        <xdr:cNvCxnSpPr/>
      </xdr:nvCxnSpPr>
      <xdr:spPr>
        <a:xfrm>
          <a:off x="19050" y="4057650"/>
          <a:ext cx="4010025" cy="3714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110</xdr:row>
      <xdr:rowOff>19050</xdr:rowOff>
    </xdr:from>
    <xdr:to>
      <xdr:col>1</xdr:col>
      <xdr:colOff>19050</xdr:colOff>
      <xdr:row>111</xdr:row>
      <xdr:rowOff>0</xdr:rowOff>
    </xdr:to>
    <xdr:cxnSp macro="">
      <xdr:nvCxnSpPr>
        <xdr:cNvPr id="16" name="Gerade Verbindung 15"/>
        <xdr:cNvCxnSpPr/>
      </xdr:nvCxnSpPr>
      <xdr:spPr>
        <a:xfrm>
          <a:off x="19050" y="26212800"/>
          <a:ext cx="4010025" cy="3714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146</xdr:row>
      <xdr:rowOff>85725</xdr:rowOff>
    </xdr:from>
    <xdr:to>
      <xdr:col>5</xdr:col>
      <xdr:colOff>9525</xdr:colOff>
      <xdr:row>165</xdr:row>
      <xdr:rowOff>142875</xdr:rowOff>
    </xdr:to>
    <xdr:sp macro="" textlink="">
      <xdr:nvSpPr>
        <xdr:cNvPr id="2" name="Textfeld 1"/>
        <xdr:cNvSpPr txBox="1"/>
      </xdr:nvSpPr>
      <xdr:spPr>
        <a:xfrm>
          <a:off x="28575" y="44024550"/>
          <a:ext cx="7991475" cy="3495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a:solidFill>
                <a:schemeClr val="dk1"/>
              </a:solidFill>
              <a:effectLst/>
              <a:latin typeface="Arial" panose="020B0604020202020204" pitchFamily="34" charset="0"/>
              <a:ea typeface="+mn-ea"/>
              <a:cs typeface="Arial" panose="020B0604020202020204" pitchFamily="34" charset="0"/>
            </a:rPr>
            <a:t>Hinweise zur Benutzung der Tabelle:</a:t>
          </a:r>
        </a:p>
        <a:p>
          <a:endParaRPr lang="de-DE" sz="11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Die</a:t>
          </a:r>
          <a:r>
            <a:rPr lang="de-DE" sz="1100" baseline="0">
              <a:solidFill>
                <a:schemeClr val="dk1"/>
              </a:solidFill>
              <a:effectLst/>
              <a:latin typeface="Arial" panose="020B0604020202020204" pitchFamily="34" charset="0"/>
              <a:ea typeface="+mn-ea"/>
              <a:cs typeface="Arial" panose="020B0604020202020204" pitchFamily="34" charset="0"/>
            </a:rPr>
            <a:t> Tabelle ist grundsätzlich gesperrt, um versehentliche Änderungen auszuschließen. Das betrifft aber nicht den auszufüllenden Bereich. Der Schreibschutz ist nicht über ein Passwort gesichert, kann also aufgehoben werden, wenn das notwendig sein sollte.</a:t>
          </a:r>
        </a:p>
        <a:p>
          <a:endParaRPr lang="de-DE" sz="1100" baseline="0">
            <a:solidFill>
              <a:schemeClr val="dk1"/>
            </a:solidFill>
            <a:effectLst/>
            <a:latin typeface="Arial" panose="020B0604020202020204" pitchFamily="34" charset="0"/>
            <a:ea typeface="+mn-ea"/>
            <a:cs typeface="Arial" panose="020B0604020202020204" pitchFamily="34" charset="0"/>
          </a:endParaRPr>
        </a:p>
        <a:p>
          <a:r>
            <a:rPr lang="de-DE" sz="1100" baseline="0">
              <a:solidFill>
                <a:schemeClr val="dk1"/>
              </a:solidFill>
              <a:effectLst/>
              <a:latin typeface="Arial" panose="020B0604020202020204" pitchFamily="34" charset="0"/>
              <a:ea typeface="+mn-ea"/>
              <a:cs typeface="Arial" panose="020B0604020202020204" pitchFamily="34" charset="0"/>
            </a:rPr>
            <a:t>Die Wertung/Punktzahlen werden </a:t>
          </a:r>
          <a:r>
            <a:rPr lang="de-DE" sz="1100">
              <a:solidFill>
                <a:schemeClr val="dk1"/>
              </a:solidFill>
              <a:effectLst/>
              <a:latin typeface="Arial" panose="020B0604020202020204" pitchFamily="34" charset="0"/>
              <a:ea typeface="+mn-ea"/>
              <a:cs typeface="Arial" panose="020B0604020202020204" pitchFamily="34" charset="0"/>
            </a:rPr>
            <a:t>in der jeweiligen Zeile der Indikatoren gesetzt. </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Die Formeln sind so angelegt, dass Excel zunächst die Summen für alle Indikatoren eines Punktes addiert und dann durch die Anzahl der Einträge teilt. (Deshalb darf zu einem Indikator nur ein Eintrag stehen;  das Programm</a:t>
          </a:r>
          <a:r>
            <a:rPr lang="de-DE" sz="1100" baseline="0">
              <a:solidFill>
                <a:schemeClr val="dk1"/>
              </a:solidFill>
              <a:effectLst/>
              <a:latin typeface="Arial" panose="020B0604020202020204" pitchFamily="34" charset="0"/>
              <a:ea typeface="+mn-ea"/>
              <a:cs typeface="Arial" panose="020B0604020202020204" pitchFamily="34" charset="0"/>
            </a:rPr>
            <a:t> überprüft das nicht</a:t>
          </a:r>
          <a:r>
            <a:rPr lang="de-DE" sz="1100">
              <a:solidFill>
                <a:schemeClr val="dk1"/>
              </a:solidFill>
              <a:effectLst/>
              <a:latin typeface="Arial" panose="020B0604020202020204" pitchFamily="34" charset="0"/>
              <a:ea typeface="+mn-ea"/>
              <a:cs typeface="Arial" panose="020B0604020202020204" pitchFamily="34" charset="0"/>
            </a:rPr>
            <a:t>.)</a:t>
          </a:r>
        </a:p>
        <a:p>
          <a:r>
            <a:rPr lang="de-DE" sz="1100">
              <a:solidFill>
                <a:schemeClr val="dk1"/>
              </a:solidFill>
              <a:effectLst/>
              <a:latin typeface="Arial" panose="020B0604020202020204" pitchFamily="34" charset="0"/>
              <a:ea typeface="+mn-ea"/>
              <a:cs typeface="Arial" panose="020B0604020202020204" pitchFamily="34" charset="0"/>
            </a:rPr>
            <a:t>Zu jedem Einzelpunkt</a:t>
          </a:r>
          <a:r>
            <a:rPr lang="de-DE" sz="1100" baseline="0">
              <a:solidFill>
                <a:schemeClr val="dk1"/>
              </a:solidFill>
              <a:effectLst/>
              <a:latin typeface="Arial" panose="020B0604020202020204" pitchFamily="34" charset="0"/>
              <a:ea typeface="+mn-ea"/>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sind jeweils drei Leerzeilen angelegt. Hier können ggf. zusätzliche Indikatoren eingesetzt und bewertet werden. Diese werden in der Formel berücksichtigt (wenn in einer leeren Zeile in den Punktespalten eine Zahl - z. B. „0“ - steht, wird diese mitgezählt und reduziert den Durchschnitt - also Vorsicht!). Soweit notwendig können</a:t>
          </a:r>
          <a:r>
            <a:rPr lang="de-DE" sz="1100" baseline="0">
              <a:solidFill>
                <a:schemeClr val="dk1"/>
              </a:solidFill>
              <a:effectLst/>
              <a:latin typeface="Arial" panose="020B0604020202020204" pitchFamily="34" charset="0"/>
              <a:ea typeface="+mn-ea"/>
              <a:cs typeface="Arial" panose="020B0604020202020204" pitchFamily="34" charset="0"/>
            </a:rPr>
            <a:t> an geeigneter Stelle weitere Zeilen eingefügt werden.</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Die Tabelle schließt</a:t>
          </a:r>
          <a:r>
            <a:rPr lang="de-DE" sz="1100" baseline="0">
              <a:solidFill>
                <a:schemeClr val="dk1"/>
              </a:solidFill>
              <a:effectLst/>
              <a:latin typeface="Arial" panose="020B0604020202020204" pitchFamily="34" charset="0"/>
              <a:ea typeface="+mn-ea"/>
              <a:cs typeface="Arial" panose="020B0604020202020204" pitchFamily="34" charset="0"/>
            </a:rPr>
            <a:t> mit einer </a:t>
          </a:r>
          <a:r>
            <a:rPr lang="de-DE" sz="1100">
              <a:solidFill>
                <a:schemeClr val="dk1"/>
              </a:solidFill>
              <a:effectLst/>
              <a:latin typeface="Arial" panose="020B0604020202020204" pitchFamily="34" charset="0"/>
              <a:ea typeface="+mn-ea"/>
              <a:cs typeface="Arial" panose="020B0604020202020204" pitchFamily="34" charset="0"/>
            </a:rPr>
            <a:t>Zusammenfassung </a:t>
          </a:r>
          <a:r>
            <a:rPr lang="de-DE" sz="1100" baseline="0">
              <a:solidFill>
                <a:schemeClr val="dk1"/>
              </a:solidFill>
              <a:effectLst/>
              <a:latin typeface="Arial" panose="020B0604020202020204" pitchFamily="34" charset="0"/>
              <a:ea typeface="+mn-ea"/>
              <a:cs typeface="Arial" panose="020B0604020202020204" pitchFamily="34" charset="0"/>
            </a:rPr>
            <a:t> ab</a:t>
          </a:r>
          <a:r>
            <a:rPr lang="de-DE" sz="1100">
              <a:solidFill>
                <a:schemeClr val="dk1"/>
              </a:solidFill>
              <a:effectLst/>
              <a:latin typeface="Arial" panose="020B0604020202020204" pitchFamily="34" charset="0"/>
              <a:ea typeface="+mn-ea"/>
              <a:cs typeface="Arial" panose="020B0604020202020204" pitchFamily="34" charset="0"/>
            </a:rPr>
            <a:t>, die nochmals die einzelnen Bewertungsziffern und die hierfür errechneten Punkte übernimmt. </a:t>
          </a:r>
        </a:p>
        <a:p>
          <a:endParaRPr lang="de-DE" sz="11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In der letzten Zeile wird das Ergebnis der Überprüfung ausgewiesen,</a:t>
          </a:r>
          <a:r>
            <a:rPr lang="de-DE" sz="1100" baseline="0">
              <a:solidFill>
                <a:schemeClr val="dk1"/>
              </a:solidFill>
              <a:effectLst/>
              <a:latin typeface="Arial" panose="020B0604020202020204" pitchFamily="34" charset="0"/>
              <a:ea typeface="+mn-ea"/>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ob</a:t>
          </a:r>
          <a:r>
            <a:rPr lang="de-DE" sz="1100" baseline="0">
              <a:solidFill>
                <a:schemeClr val="dk1"/>
              </a:solidFill>
              <a:effectLst/>
              <a:latin typeface="Arial" panose="020B0604020202020204" pitchFamily="34" charset="0"/>
              <a:ea typeface="+mn-ea"/>
              <a:cs typeface="Arial" panose="020B0604020202020204" pitchFamily="34" charset="0"/>
            </a:rPr>
            <a:t> die </a:t>
          </a:r>
          <a:r>
            <a:rPr lang="de-DE" sz="1100">
              <a:solidFill>
                <a:schemeClr val="dk1"/>
              </a:solidFill>
              <a:effectLst/>
              <a:latin typeface="Arial" panose="020B0604020202020204" pitchFamily="34" charset="0"/>
              <a:ea typeface="+mn-ea"/>
              <a:cs typeface="Arial" panose="020B0604020202020204" pitchFamily="34" charset="0"/>
            </a:rPr>
            <a:t>Gesamtpunktzahl von 48 erreicht wird</a:t>
          </a:r>
          <a:r>
            <a:rPr lang="de-DE" sz="1100" baseline="0">
              <a:solidFill>
                <a:schemeClr val="dk1"/>
              </a:solidFill>
              <a:effectLst/>
              <a:latin typeface="Arial" panose="020B0604020202020204" pitchFamily="34" charset="0"/>
              <a:ea typeface="+mn-ea"/>
              <a:cs typeface="Arial" panose="020B0604020202020204" pitchFamily="34" charset="0"/>
            </a:rPr>
            <a:t> und das Vorhaben deshalb in die Rankingliste aufgenommen werden kann. </a:t>
          </a:r>
          <a:endParaRPr lang="de-DE" sz="1100">
            <a:solidFill>
              <a:schemeClr val="dk1"/>
            </a:solidFill>
            <a:effectLst/>
            <a:latin typeface="Arial" panose="020B0604020202020204" pitchFamily="34" charset="0"/>
            <a:ea typeface="+mn-ea"/>
            <a:cs typeface="Arial" panose="020B0604020202020204" pitchFamily="34" charset="0"/>
          </a:endParaRPr>
        </a:p>
        <a:p>
          <a:endParaRPr lang="de-DE" sz="1100">
            <a:latin typeface="Arial" panose="020B0604020202020204" pitchFamily="34" charset="0"/>
            <a:cs typeface="Arial" panose="020B0604020202020204" pitchFamily="34" charset="0"/>
          </a:endParaRPr>
        </a:p>
      </xdr:txBody>
    </xdr:sp>
    <xdr:clientData/>
  </xdr:twoCellAnchor>
  <xdr:twoCellAnchor>
    <xdr:from>
      <xdr:col>0</xdr:col>
      <xdr:colOff>0</xdr:colOff>
      <xdr:row>54</xdr:row>
      <xdr:rowOff>0</xdr:rowOff>
    </xdr:from>
    <xdr:to>
      <xdr:col>0</xdr:col>
      <xdr:colOff>4779818</xdr:colOff>
      <xdr:row>54</xdr:row>
      <xdr:rowOff>381000</xdr:rowOff>
    </xdr:to>
    <xdr:cxnSp macro="">
      <xdr:nvCxnSpPr>
        <xdr:cNvPr id="14" name="Gerade Verbindung 8"/>
        <xdr:cNvCxnSpPr/>
      </xdr:nvCxnSpPr>
      <xdr:spPr>
        <a:xfrm>
          <a:off x="0" y="14122977"/>
          <a:ext cx="4779818" cy="381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5"/>
  <sheetViews>
    <sheetView tabSelected="1" view="pageLayout" topLeftCell="A124" zoomScaleNormal="100" workbookViewId="0">
      <selection activeCell="A134" sqref="A134"/>
    </sheetView>
  </sheetViews>
  <sheetFormatPr baseColWidth="10" defaultColWidth="11" defaultRowHeight="14.25" x14ac:dyDescent="0.2"/>
  <cols>
    <col min="1" max="1" width="61.875" style="2" customWidth="1"/>
    <col min="2" max="16384" width="11" style="2"/>
  </cols>
  <sheetData>
    <row r="1" spans="1:5" ht="15" x14ac:dyDescent="0.25">
      <c r="A1" s="1" t="s">
        <v>10</v>
      </c>
      <c r="B1" s="81"/>
      <c r="C1" s="82"/>
      <c r="D1" s="82"/>
      <c r="E1" s="82"/>
    </row>
    <row r="2" spans="1:5" ht="29.25" customHeight="1" x14ac:dyDescent="0.2">
      <c r="A2" s="3" t="s">
        <v>12</v>
      </c>
      <c r="B2" s="83"/>
      <c r="C2" s="83"/>
      <c r="D2" s="83"/>
      <c r="E2" s="83"/>
    </row>
    <row r="3" spans="1:5" ht="15" x14ac:dyDescent="0.2">
      <c r="A3" s="3" t="s">
        <v>8</v>
      </c>
      <c r="B3" s="82"/>
      <c r="C3" s="82"/>
      <c r="D3" s="82"/>
      <c r="E3" s="82"/>
    </row>
    <row r="4" spans="1:5" ht="15" x14ac:dyDescent="0.2">
      <c r="A4" s="3" t="s">
        <v>7</v>
      </c>
      <c r="B4" s="82"/>
      <c r="C4" s="82"/>
      <c r="D4" s="82"/>
      <c r="E4" s="82"/>
    </row>
    <row r="5" spans="1:5" ht="15.75" thickBot="1" x14ac:dyDescent="0.25">
      <c r="A5" s="4" t="s">
        <v>9</v>
      </c>
      <c r="B5" s="84"/>
      <c r="C5" s="84"/>
      <c r="D5" s="84"/>
      <c r="E5" s="84"/>
    </row>
    <row r="6" spans="1:5" ht="15" thickTop="1" x14ac:dyDescent="0.2">
      <c r="B6" s="78"/>
      <c r="C6" s="78"/>
      <c r="D6" s="78"/>
      <c r="E6" s="78"/>
    </row>
    <row r="7" spans="1:5" ht="36" customHeight="1" thickBot="1" x14ac:dyDescent="0.25">
      <c r="A7" s="80" t="s">
        <v>18</v>
      </c>
      <c r="B7" s="80"/>
      <c r="C7" s="80"/>
      <c r="D7" s="80"/>
      <c r="E7" s="80"/>
    </row>
    <row r="8" spans="1:5" ht="33.75" customHeight="1" thickBot="1" x14ac:dyDescent="0.3">
      <c r="A8" s="5" t="s">
        <v>1</v>
      </c>
      <c r="B8" s="6">
        <v>0</v>
      </c>
      <c r="C8" s="6">
        <v>4</v>
      </c>
      <c r="D8" s="6">
        <v>8</v>
      </c>
      <c r="E8" s="7">
        <v>12</v>
      </c>
    </row>
    <row r="9" spans="1:5" ht="28.5" x14ac:dyDescent="0.2">
      <c r="A9" s="10" t="s">
        <v>20</v>
      </c>
      <c r="B9" s="11"/>
      <c r="C9" s="11"/>
      <c r="D9" s="11"/>
      <c r="E9" s="12"/>
    </row>
    <row r="10" spans="1:5" ht="28.5" x14ac:dyDescent="0.2">
      <c r="A10" s="10" t="s">
        <v>28</v>
      </c>
      <c r="B10" s="11"/>
      <c r="C10" s="11"/>
      <c r="D10" s="11"/>
      <c r="E10" s="12"/>
    </row>
    <row r="11" spans="1:5" ht="57" x14ac:dyDescent="0.2">
      <c r="A11" s="10" t="s">
        <v>16</v>
      </c>
      <c r="B11" s="11"/>
      <c r="C11" s="11"/>
      <c r="D11" s="11"/>
      <c r="E11" s="12"/>
    </row>
    <row r="12" spans="1:5" ht="28.5" x14ac:dyDescent="0.2">
      <c r="A12" s="13" t="s">
        <v>17</v>
      </c>
      <c r="B12" s="11"/>
      <c r="C12" s="11"/>
      <c r="D12" s="11"/>
      <c r="E12" s="12"/>
    </row>
    <row r="13" spans="1:5" ht="28.5" x14ac:dyDescent="0.2">
      <c r="A13" s="13" t="s">
        <v>31</v>
      </c>
      <c r="B13" s="11"/>
      <c r="C13" s="11"/>
      <c r="D13" s="11"/>
      <c r="E13" s="12"/>
    </row>
    <row r="14" spans="1:5" ht="15" thickBot="1" x14ac:dyDescent="0.25">
      <c r="A14" s="14"/>
      <c r="B14" s="15"/>
      <c r="C14" s="15"/>
      <c r="D14" s="15"/>
      <c r="E14" s="16"/>
    </row>
    <row r="15" spans="1:5" ht="26.25" customHeight="1" thickBot="1" x14ac:dyDescent="0.3">
      <c r="A15" s="17" t="s">
        <v>0</v>
      </c>
      <c r="B15" s="18"/>
      <c r="C15" s="18"/>
      <c r="D15" s="18"/>
      <c r="E15" s="19" t="e">
        <f>(SUM(B9:E14))/ (COUNTIF(B9:E14,"&lt;&gt;"))</f>
        <v>#DIV/0!</v>
      </c>
    </row>
    <row r="17" spans="1:5" ht="36" customHeight="1" thickBot="1" x14ac:dyDescent="0.25">
      <c r="A17" s="74" t="s">
        <v>32</v>
      </c>
      <c r="B17" s="74"/>
      <c r="C17" s="74"/>
      <c r="D17" s="74"/>
      <c r="E17" s="74"/>
    </row>
    <row r="18" spans="1:5" ht="30.75" thickBot="1" x14ac:dyDescent="0.3">
      <c r="A18" s="5" t="s">
        <v>1</v>
      </c>
      <c r="B18" s="6">
        <v>0</v>
      </c>
      <c r="C18" s="6">
        <v>2</v>
      </c>
      <c r="D18" s="6">
        <v>4</v>
      </c>
      <c r="E18" s="7">
        <v>6</v>
      </c>
    </row>
    <row r="19" spans="1:5" ht="28.5" x14ac:dyDescent="0.2">
      <c r="A19" s="20" t="s">
        <v>13</v>
      </c>
      <c r="B19" s="8"/>
      <c r="C19" s="8"/>
      <c r="D19" s="8"/>
      <c r="E19" s="9"/>
    </row>
    <row r="20" spans="1:5" x14ac:dyDescent="0.2">
      <c r="A20" s="21" t="s">
        <v>14</v>
      </c>
      <c r="B20" s="11"/>
      <c r="C20" s="11"/>
      <c r="D20" s="11"/>
      <c r="E20" s="12"/>
    </row>
    <row r="21" spans="1:5" ht="28.5" x14ac:dyDescent="0.2">
      <c r="A21" s="21" t="s">
        <v>34</v>
      </c>
      <c r="B21" s="11"/>
      <c r="C21" s="11"/>
      <c r="D21" s="11"/>
      <c r="E21" s="12"/>
    </row>
    <row r="22" spans="1:5" ht="27.6" customHeight="1" x14ac:dyDescent="0.2">
      <c r="A22" s="22" t="s">
        <v>33</v>
      </c>
      <c r="B22" s="11"/>
      <c r="C22" s="11"/>
      <c r="D22" s="11"/>
      <c r="E22" s="12"/>
    </row>
    <row r="23" spans="1:5" ht="28.5" x14ac:dyDescent="0.2">
      <c r="A23" s="23" t="s">
        <v>48</v>
      </c>
      <c r="B23" s="11"/>
      <c r="C23" s="11"/>
      <c r="D23" s="11"/>
      <c r="E23" s="12"/>
    </row>
    <row r="24" spans="1:5" x14ac:dyDescent="0.2">
      <c r="A24" s="23"/>
      <c r="B24" s="11"/>
      <c r="C24" s="11"/>
      <c r="D24" s="11"/>
      <c r="E24" s="12"/>
    </row>
    <row r="25" spans="1:5" ht="15" thickBot="1" x14ac:dyDescent="0.25">
      <c r="A25" s="24"/>
      <c r="B25" s="15"/>
      <c r="C25" s="15"/>
      <c r="D25" s="15"/>
      <c r="E25" s="16"/>
    </row>
    <row r="26" spans="1:5" ht="15.75" thickBot="1" x14ac:dyDescent="0.3">
      <c r="A26" s="17" t="s">
        <v>0</v>
      </c>
      <c r="B26" s="18"/>
      <c r="C26" s="18"/>
      <c r="D26" s="18"/>
      <c r="E26" s="19" t="e">
        <f>(SUM(B19:E25))/ (COUNTIF(B19:E25,"&lt;&gt;"))</f>
        <v>#DIV/0!</v>
      </c>
    </row>
    <row r="27" spans="1:5" customFormat="1" x14ac:dyDescent="0.2"/>
    <row r="28" spans="1:5" ht="15.75" thickBot="1" x14ac:dyDescent="0.3">
      <c r="A28" s="35" t="s">
        <v>22</v>
      </c>
    </row>
    <row r="29" spans="1:5" ht="33" customHeight="1" thickBot="1" x14ac:dyDescent="0.25">
      <c r="A29" s="40" t="s">
        <v>1</v>
      </c>
      <c r="B29" s="41">
        <v>0</v>
      </c>
      <c r="C29" s="41">
        <v>2</v>
      </c>
      <c r="D29" s="41">
        <v>4</v>
      </c>
      <c r="E29" s="41">
        <v>6</v>
      </c>
    </row>
    <row r="30" spans="1:5" ht="15" x14ac:dyDescent="0.2">
      <c r="A30" s="66" t="s">
        <v>38</v>
      </c>
      <c r="B30" s="62"/>
      <c r="C30" s="62"/>
      <c r="D30" s="62"/>
      <c r="E30" s="67"/>
    </row>
    <row r="31" spans="1:5" x14ac:dyDescent="0.2">
      <c r="A31" s="68" t="s">
        <v>35</v>
      </c>
      <c r="B31" s="61"/>
      <c r="C31" s="61"/>
      <c r="D31" s="61"/>
      <c r="E31" s="69"/>
    </row>
    <row r="32" spans="1:5" x14ac:dyDescent="0.2">
      <c r="A32" s="70" t="s">
        <v>36</v>
      </c>
      <c r="B32" s="11"/>
      <c r="C32" s="11"/>
      <c r="D32" s="11"/>
      <c r="E32" s="12"/>
    </row>
    <row r="33" spans="1:5" ht="28.5" x14ac:dyDescent="0.2">
      <c r="A33" s="70" t="s">
        <v>37</v>
      </c>
      <c r="B33" s="11"/>
      <c r="C33" s="11"/>
      <c r="D33" s="11"/>
      <c r="E33" s="12"/>
    </row>
    <row r="34" spans="1:5" ht="15" thickBot="1" x14ac:dyDescent="0.25">
      <c r="A34" s="71"/>
      <c r="B34" s="63"/>
      <c r="C34" s="63"/>
      <c r="D34" s="63"/>
      <c r="E34" s="72"/>
    </row>
    <row r="35" spans="1:5" ht="15.75" thickBot="1" x14ac:dyDescent="0.3">
      <c r="A35" s="46" t="s">
        <v>0</v>
      </c>
      <c r="B35" s="64"/>
      <c r="C35" s="64"/>
      <c r="D35" s="64"/>
      <c r="E35" s="65" t="e">
        <f>(SUM(B30:E34))/ (COUNTIF(B30:E34,"&lt;&gt;"))</f>
        <v>#DIV/0!</v>
      </c>
    </row>
    <row r="36" spans="1:5" s="47" customFormat="1" ht="15" x14ac:dyDescent="0.25">
      <c r="A36" s="51"/>
      <c r="B36" s="45"/>
      <c r="C36" s="45"/>
      <c r="D36" s="45"/>
      <c r="E36" s="52"/>
    </row>
    <row r="37" spans="1:5" s="47" customFormat="1" ht="15" x14ac:dyDescent="0.25">
      <c r="A37" s="51"/>
      <c r="B37" s="45"/>
      <c r="C37" s="45"/>
      <c r="D37" s="45"/>
      <c r="E37" s="52"/>
    </row>
    <row r="38" spans="1:5" s="47" customFormat="1" ht="15" x14ac:dyDescent="0.25">
      <c r="A38" s="51"/>
      <c r="B38" s="45"/>
      <c r="C38" s="45"/>
      <c r="D38" s="45"/>
      <c r="E38" s="52"/>
    </row>
    <row r="39" spans="1:5" s="47" customFormat="1" ht="15" x14ac:dyDescent="0.25">
      <c r="A39" s="51"/>
      <c r="B39" s="45"/>
      <c r="C39" s="45"/>
      <c r="D39" s="45"/>
      <c r="E39" s="52"/>
    </row>
    <row r="40" spans="1:5" s="47" customFormat="1" ht="15" x14ac:dyDescent="0.25">
      <c r="A40" s="51"/>
      <c r="B40" s="45"/>
      <c r="C40" s="45"/>
      <c r="D40" s="45"/>
      <c r="E40" s="52"/>
    </row>
    <row r="41" spans="1:5" s="47" customFormat="1" ht="15" x14ac:dyDescent="0.25">
      <c r="A41" s="51"/>
      <c r="B41" s="45"/>
      <c r="C41" s="45"/>
      <c r="D41" s="45"/>
      <c r="E41" s="52"/>
    </row>
    <row r="42" spans="1:5" s="47" customFormat="1" ht="15" x14ac:dyDescent="0.25">
      <c r="A42" s="51"/>
      <c r="B42" s="45"/>
      <c r="C42" s="45"/>
      <c r="D42" s="45"/>
      <c r="E42" s="52"/>
    </row>
    <row r="43" spans="1:5" s="47" customFormat="1" ht="15" x14ac:dyDescent="0.25">
      <c r="A43" s="51"/>
      <c r="B43" s="45"/>
      <c r="C43" s="45"/>
      <c r="D43" s="45"/>
      <c r="E43" s="52"/>
    </row>
    <row r="44" spans="1:5" s="47" customFormat="1" ht="15" x14ac:dyDescent="0.25">
      <c r="A44" s="51"/>
      <c r="B44" s="45"/>
      <c r="C44" s="45"/>
      <c r="D44" s="45"/>
      <c r="E44" s="52"/>
    </row>
    <row r="45" spans="1:5" s="47" customFormat="1" ht="15" x14ac:dyDescent="0.25">
      <c r="A45" s="51"/>
      <c r="B45" s="45"/>
      <c r="C45" s="45"/>
      <c r="D45" s="45"/>
      <c r="E45" s="52"/>
    </row>
    <row r="46" spans="1:5" s="43" customFormat="1" x14ac:dyDescent="0.2">
      <c r="A46" s="44"/>
      <c r="B46" s="45"/>
      <c r="C46" s="45"/>
      <c r="D46" s="45"/>
      <c r="E46" s="45"/>
    </row>
    <row r="47" spans="1:5" s="47" customFormat="1" x14ac:dyDescent="0.2">
      <c r="A47" s="44"/>
      <c r="B47" s="45"/>
      <c r="C47" s="45"/>
      <c r="D47" s="45"/>
      <c r="E47" s="45"/>
    </row>
    <row r="48" spans="1:5" s="36" customFormat="1" ht="15" x14ac:dyDescent="0.25">
      <c r="A48" s="51"/>
      <c r="B48" s="52"/>
      <c r="C48" s="52"/>
      <c r="D48" s="52"/>
      <c r="E48" s="52"/>
    </row>
    <row r="49" spans="1:5" s="60" customFormat="1" ht="15" x14ac:dyDescent="0.25">
      <c r="A49" s="51"/>
      <c r="B49" s="52"/>
      <c r="C49" s="52"/>
      <c r="D49" s="52"/>
      <c r="E49" s="52"/>
    </row>
    <row r="50" spans="1:5" s="60" customFormat="1" ht="15" x14ac:dyDescent="0.25">
      <c r="A50" s="51"/>
      <c r="B50" s="52"/>
      <c r="C50" s="52"/>
      <c r="D50" s="52"/>
      <c r="E50" s="52"/>
    </row>
    <row r="51" spans="1:5" s="60" customFormat="1" ht="15" x14ac:dyDescent="0.25">
      <c r="A51" s="51"/>
      <c r="B51" s="52"/>
      <c r="C51" s="52"/>
      <c r="D51" s="52"/>
      <c r="E51" s="52"/>
    </row>
    <row r="52" spans="1:5" s="47" customFormat="1" ht="15" x14ac:dyDescent="0.25">
      <c r="A52" s="51"/>
      <c r="B52" s="52"/>
      <c r="C52" s="52"/>
      <c r="D52" s="52"/>
      <c r="E52" s="52"/>
    </row>
    <row r="53" spans="1:5" s="47" customFormat="1" ht="15" x14ac:dyDescent="0.25">
      <c r="A53" s="51"/>
      <c r="B53" s="52"/>
      <c r="C53" s="52"/>
      <c r="D53" s="52"/>
      <c r="E53" s="52"/>
    </row>
    <row r="54" spans="1:5" s="47" customFormat="1" ht="15.75" thickBot="1" x14ac:dyDescent="0.3">
      <c r="A54" s="59" t="s">
        <v>29</v>
      </c>
      <c r="B54" s="58"/>
      <c r="C54" s="58"/>
      <c r="D54" s="58"/>
      <c r="E54" s="58"/>
    </row>
    <row r="55" spans="1:5" s="36" customFormat="1" ht="31.5" customHeight="1" thickBot="1" x14ac:dyDescent="0.25">
      <c r="A55" s="54" t="s">
        <v>30</v>
      </c>
      <c r="B55" s="55">
        <v>0</v>
      </c>
      <c r="C55" s="56">
        <v>6</v>
      </c>
      <c r="D55" s="56">
        <v>12</v>
      </c>
      <c r="E55" s="57">
        <v>18</v>
      </c>
    </row>
    <row r="56" spans="1:5" ht="110.25" customHeight="1" x14ac:dyDescent="0.2">
      <c r="A56" s="48" t="s">
        <v>39</v>
      </c>
      <c r="B56" s="49"/>
      <c r="C56" s="49"/>
      <c r="D56" s="49"/>
      <c r="E56" s="50"/>
    </row>
    <row r="57" spans="1:5" ht="31.5" customHeight="1" x14ac:dyDescent="0.2">
      <c r="A57" s="25" t="s">
        <v>40</v>
      </c>
      <c r="B57" s="11"/>
      <c r="C57" s="11"/>
      <c r="D57" s="11"/>
      <c r="E57" s="12"/>
    </row>
    <row r="58" spans="1:5" x14ac:dyDescent="0.2">
      <c r="A58" s="23"/>
      <c r="B58" s="11"/>
      <c r="C58" s="11"/>
      <c r="D58" s="11"/>
      <c r="E58" s="12"/>
    </row>
    <row r="59" spans="1:5" ht="15" thickBot="1" x14ac:dyDescent="0.25">
      <c r="A59" s="23"/>
      <c r="B59" s="11"/>
      <c r="C59" s="11"/>
      <c r="D59" s="11"/>
      <c r="E59" s="12"/>
    </row>
    <row r="60" spans="1:5" ht="15.75" thickBot="1" x14ac:dyDescent="0.3">
      <c r="A60" s="17" t="s">
        <v>0</v>
      </c>
      <c r="B60" s="18"/>
      <c r="C60" s="18"/>
      <c r="D60" s="18"/>
      <c r="E60" s="19" t="e">
        <f>(SUM(B56:E59))/ (COUNTIF(B56:E59,"&lt;&gt;"))</f>
        <v>#DIV/0!</v>
      </c>
    </row>
    <row r="62" spans="1:5" ht="34.5" customHeight="1" thickBot="1" x14ac:dyDescent="0.25">
      <c r="A62" s="79" t="s">
        <v>3</v>
      </c>
      <c r="B62" s="79"/>
      <c r="C62" s="79"/>
      <c r="D62" s="79"/>
      <c r="E62" s="79"/>
    </row>
    <row r="63" spans="1:5" ht="30.75" thickBot="1" x14ac:dyDescent="0.3">
      <c r="A63" s="5" t="s">
        <v>1</v>
      </c>
      <c r="B63" s="6">
        <v>0</v>
      </c>
      <c r="C63" s="6">
        <v>2</v>
      </c>
      <c r="D63" s="6">
        <v>4</v>
      </c>
      <c r="E63" s="7">
        <v>6</v>
      </c>
    </row>
    <row r="64" spans="1:5" ht="75.599999999999994" customHeight="1" x14ac:dyDescent="0.2">
      <c r="A64" s="20" t="s">
        <v>11</v>
      </c>
      <c r="B64" s="8"/>
      <c r="C64" s="8"/>
      <c r="D64" s="8"/>
      <c r="E64" s="9"/>
    </row>
    <row r="65" spans="1:5" x14ac:dyDescent="0.2">
      <c r="A65" s="23"/>
      <c r="B65" s="11"/>
      <c r="C65" s="11"/>
      <c r="D65" s="11"/>
      <c r="E65" s="12"/>
    </row>
    <row r="66" spans="1:5" x14ac:dyDescent="0.2">
      <c r="A66" s="23"/>
      <c r="B66" s="11"/>
      <c r="C66" s="11"/>
      <c r="D66" s="11"/>
      <c r="E66" s="12"/>
    </row>
    <row r="67" spans="1:5" ht="15" thickBot="1" x14ac:dyDescent="0.25">
      <c r="A67" s="23"/>
      <c r="B67" s="11"/>
      <c r="C67" s="11"/>
      <c r="D67" s="11"/>
      <c r="E67" s="12"/>
    </row>
    <row r="68" spans="1:5" ht="15.75" thickBot="1" x14ac:dyDescent="0.3">
      <c r="A68" s="17" t="s">
        <v>0</v>
      </c>
      <c r="B68" s="18"/>
      <c r="C68" s="18"/>
      <c r="D68" s="18"/>
      <c r="E68" s="19" t="e">
        <f>(SUM(B64:E67))/ (COUNTIF(B64:E67,"&lt;&gt;"))</f>
        <v>#DIV/0!</v>
      </c>
    </row>
    <row r="70" spans="1:5" ht="35.1" customHeight="1" thickBot="1" x14ac:dyDescent="0.25">
      <c r="A70" s="79" t="s">
        <v>21</v>
      </c>
      <c r="B70" s="79"/>
      <c r="C70" s="79"/>
      <c r="D70" s="79"/>
      <c r="E70" s="79"/>
    </row>
    <row r="71" spans="1:5" ht="30.75" thickBot="1" x14ac:dyDescent="0.3">
      <c r="A71" s="5" t="s">
        <v>1</v>
      </c>
      <c r="B71" s="6">
        <v>0</v>
      </c>
      <c r="C71" s="6">
        <v>4</v>
      </c>
      <c r="D71" s="6">
        <v>8</v>
      </c>
      <c r="E71" s="7">
        <v>12</v>
      </c>
    </row>
    <row r="72" spans="1:5" ht="57" x14ac:dyDescent="0.2">
      <c r="A72" s="20" t="s">
        <v>19</v>
      </c>
      <c r="B72" s="8"/>
      <c r="C72" s="8"/>
      <c r="D72" s="8"/>
      <c r="E72" s="9"/>
    </row>
    <row r="73" spans="1:5" ht="28.5" x14ac:dyDescent="0.2">
      <c r="A73" s="37" t="s">
        <v>41</v>
      </c>
      <c r="B73" s="11"/>
      <c r="C73" s="11"/>
      <c r="D73" s="11"/>
      <c r="E73" s="12"/>
    </row>
    <row r="74" spans="1:5" ht="15" thickBot="1" x14ac:dyDescent="0.25">
      <c r="A74" s="23"/>
      <c r="B74" s="11"/>
      <c r="C74" s="11"/>
      <c r="D74" s="11"/>
      <c r="E74" s="12"/>
    </row>
    <row r="75" spans="1:5" ht="15.75" thickBot="1" x14ac:dyDescent="0.3">
      <c r="A75" s="17" t="s">
        <v>0</v>
      </c>
      <c r="B75" s="18"/>
      <c r="C75" s="18"/>
      <c r="D75" s="18"/>
      <c r="E75" s="19" t="e">
        <f>(SUM(B72:E74))/ (COUNTIF(B72:E74,"&lt;&gt;"))</f>
        <v>#DIV/0!</v>
      </c>
    </row>
    <row r="77" spans="1:5" ht="33" customHeight="1" thickBot="1" x14ac:dyDescent="0.25">
      <c r="A77" s="79" t="s">
        <v>4</v>
      </c>
      <c r="B77" s="79"/>
      <c r="C77" s="79"/>
      <c r="D77" s="79"/>
      <c r="E77" s="79"/>
    </row>
    <row r="78" spans="1:5" ht="30.75" thickBot="1" x14ac:dyDescent="0.3">
      <c r="A78" s="5" t="s">
        <v>1</v>
      </c>
      <c r="B78" s="6">
        <v>0</v>
      </c>
      <c r="C78" s="6">
        <v>2</v>
      </c>
      <c r="D78" s="6">
        <v>4</v>
      </c>
      <c r="E78" s="7">
        <v>6</v>
      </c>
    </row>
    <row r="79" spans="1:5" ht="57" x14ac:dyDescent="0.2">
      <c r="A79" s="20" t="s">
        <v>5</v>
      </c>
      <c r="B79" s="8"/>
      <c r="C79" s="8"/>
      <c r="D79" s="8"/>
      <c r="E79" s="9"/>
    </row>
    <row r="80" spans="1:5" ht="36" customHeight="1" x14ac:dyDescent="0.2">
      <c r="A80" s="23"/>
      <c r="B80" s="11"/>
      <c r="C80" s="11"/>
      <c r="D80" s="11"/>
      <c r="E80" s="12"/>
    </row>
    <row r="81" spans="1:5" x14ac:dyDescent="0.2">
      <c r="A81" s="23"/>
      <c r="B81" s="11"/>
      <c r="C81" s="11"/>
      <c r="D81" s="11"/>
      <c r="E81" s="12"/>
    </row>
    <row r="82" spans="1:5" ht="15" thickBot="1" x14ac:dyDescent="0.25">
      <c r="A82" s="23"/>
      <c r="B82" s="11"/>
      <c r="C82" s="11"/>
      <c r="D82" s="11"/>
      <c r="E82" s="12"/>
    </row>
    <row r="83" spans="1:5" ht="15.75" thickBot="1" x14ac:dyDescent="0.3">
      <c r="A83" s="17" t="s">
        <v>0</v>
      </c>
      <c r="B83" s="18"/>
      <c r="C83" s="18"/>
      <c r="D83" s="18"/>
      <c r="E83" s="19" t="e">
        <f>(SUM(B79:E82))/ (COUNTIF(B79:E82,"&lt;&gt;"))</f>
        <v>#DIV/0!</v>
      </c>
    </row>
    <row r="85" spans="1:5" ht="15.75" thickBot="1" x14ac:dyDescent="0.25">
      <c r="A85" s="79" t="s">
        <v>6</v>
      </c>
      <c r="B85" s="79"/>
      <c r="C85" s="79"/>
      <c r="D85" s="79"/>
      <c r="E85" s="79"/>
    </row>
    <row r="86" spans="1:5" ht="30.75" thickBot="1" x14ac:dyDescent="0.3">
      <c r="A86" s="5" t="s">
        <v>1</v>
      </c>
      <c r="B86" s="6">
        <v>0</v>
      </c>
      <c r="C86" s="6">
        <v>2</v>
      </c>
      <c r="D86" s="6">
        <v>4</v>
      </c>
      <c r="E86" s="7">
        <v>6</v>
      </c>
    </row>
    <row r="87" spans="1:5" ht="42.75" x14ac:dyDescent="0.2">
      <c r="A87" s="20" t="s">
        <v>15</v>
      </c>
      <c r="B87" s="8"/>
      <c r="C87" s="8"/>
      <c r="D87" s="8"/>
      <c r="E87" s="9"/>
    </row>
    <row r="88" spans="1:5" ht="22.5" customHeight="1" x14ac:dyDescent="0.2">
      <c r="A88" s="23"/>
      <c r="B88" s="11"/>
      <c r="C88" s="11"/>
      <c r="D88" s="11"/>
      <c r="E88" s="12"/>
    </row>
    <row r="89" spans="1:5" x14ac:dyDescent="0.2">
      <c r="A89" s="23"/>
      <c r="B89" s="11"/>
      <c r="C89" s="11"/>
      <c r="D89" s="11"/>
      <c r="E89" s="12"/>
    </row>
    <row r="90" spans="1:5" ht="15" thickBot="1" x14ac:dyDescent="0.25">
      <c r="A90" s="23"/>
      <c r="B90" s="11"/>
      <c r="C90" s="11"/>
      <c r="D90" s="11"/>
      <c r="E90" s="12"/>
    </row>
    <row r="91" spans="1:5" ht="15.75" thickBot="1" x14ac:dyDescent="0.3">
      <c r="A91" s="17" t="s">
        <v>0</v>
      </c>
      <c r="B91" s="18"/>
      <c r="C91" s="18"/>
      <c r="D91" s="18"/>
      <c r="E91" s="19" t="e">
        <f>(SUM(B87:E90))/ (COUNTIF(B87:E90,"&lt;&gt;"))</f>
        <v>#DIV/0!</v>
      </c>
    </row>
    <row r="93" spans="1:5" s="47" customFormat="1" x14ac:dyDescent="0.2"/>
    <row r="95" spans="1:5" s="53" customFormat="1" x14ac:dyDescent="0.2"/>
    <row r="97" spans="1:5" ht="15.75" thickBot="1" x14ac:dyDescent="0.25">
      <c r="A97" s="74" t="s">
        <v>23</v>
      </c>
      <c r="B97" s="74"/>
      <c r="C97" s="74"/>
      <c r="D97" s="74"/>
      <c r="E97" s="74"/>
    </row>
    <row r="98" spans="1:5" ht="30.75" thickBot="1" x14ac:dyDescent="0.3">
      <c r="A98" s="5" t="s">
        <v>1</v>
      </c>
      <c r="B98" s="6">
        <v>0</v>
      </c>
      <c r="C98" s="6">
        <v>2</v>
      </c>
      <c r="D98" s="6">
        <v>4</v>
      </c>
      <c r="E98" s="7">
        <v>6</v>
      </c>
    </row>
    <row r="99" spans="1:5" x14ac:dyDescent="0.2">
      <c r="A99" s="21" t="s">
        <v>42</v>
      </c>
      <c r="B99" s="8"/>
      <c r="C99" s="8"/>
      <c r="D99" s="8"/>
      <c r="E99" s="9"/>
    </row>
    <row r="100" spans="1:5" ht="28.5" x14ac:dyDescent="0.2">
      <c r="A100" s="21" t="s">
        <v>43</v>
      </c>
      <c r="B100" s="11"/>
      <c r="C100" s="11"/>
      <c r="D100" s="11"/>
      <c r="E100" s="12"/>
    </row>
    <row r="101" spans="1:5" ht="28.5" x14ac:dyDescent="0.2">
      <c r="A101" s="21" t="s">
        <v>44</v>
      </c>
      <c r="B101" s="11"/>
      <c r="C101" s="11"/>
      <c r="D101" s="11"/>
      <c r="E101" s="12"/>
    </row>
    <row r="102" spans="1:5" ht="28.5" x14ac:dyDescent="0.2">
      <c r="A102" s="21" t="s">
        <v>45</v>
      </c>
      <c r="B102" s="11"/>
      <c r="C102" s="11"/>
      <c r="D102" s="11"/>
      <c r="E102" s="12"/>
    </row>
    <row r="103" spans="1:5" ht="28.5" x14ac:dyDescent="0.2">
      <c r="A103" s="21" t="s">
        <v>46</v>
      </c>
      <c r="B103" s="11"/>
      <c r="C103" s="11"/>
      <c r="D103" s="11"/>
      <c r="E103" s="12"/>
    </row>
    <row r="104" spans="1:5" ht="28.5" x14ac:dyDescent="0.2">
      <c r="A104" s="21" t="s">
        <v>47</v>
      </c>
      <c r="B104" s="11"/>
      <c r="C104" s="11"/>
      <c r="D104" s="11"/>
      <c r="E104" s="12"/>
    </row>
    <row r="105" spans="1:5" x14ac:dyDescent="0.2">
      <c r="A105" s="23"/>
      <c r="B105" s="11"/>
      <c r="C105" s="11"/>
      <c r="D105" s="11"/>
      <c r="E105" s="12"/>
    </row>
    <row r="106" spans="1:5" x14ac:dyDescent="0.2">
      <c r="A106" s="23"/>
      <c r="B106" s="11"/>
      <c r="C106" s="11"/>
      <c r="D106" s="11"/>
      <c r="E106" s="12"/>
    </row>
    <row r="107" spans="1:5" ht="15" thickBot="1" x14ac:dyDescent="0.25">
      <c r="A107" s="24"/>
      <c r="B107" s="15"/>
      <c r="C107" s="15"/>
      <c r="D107" s="15"/>
      <c r="E107" s="16"/>
    </row>
    <row r="108" spans="1:5" ht="15.75" thickBot="1" x14ac:dyDescent="0.3">
      <c r="A108" s="17" t="s">
        <v>0</v>
      </c>
      <c r="B108" s="18"/>
      <c r="C108" s="18"/>
      <c r="D108" s="18"/>
      <c r="E108" s="19" t="e">
        <f>(SUM(B99:E107))/ (COUNTIF(B99:E107,"&lt;&gt;"))</f>
        <v>#DIV/0!</v>
      </c>
    </row>
    <row r="110" spans="1:5" ht="15.75" thickBot="1" x14ac:dyDescent="0.25">
      <c r="A110" s="74" t="s">
        <v>24</v>
      </c>
      <c r="B110" s="74"/>
      <c r="C110" s="74"/>
      <c r="D110" s="74"/>
      <c r="E110" s="74"/>
    </row>
    <row r="111" spans="1:5" ht="30.75" thickBot="1" x14ac:dyDescent="0.3">
      <c r="A111" s="5" t="s">
        <v>1</v>
      </c>
      <c r="B111" s="6">
        <v>0</v>
      </c>
      <c r="C111" s="6">
        <v>2</v>
      </c>
      <c r="D111" s="6">
        <v>4</v>
      </c>
      <c r="E111" s="7">
        <v>6</v>
      </c>
    </row>
    <row r="112" spans="1:5" ht="42.75" x14ac:dyDescent="0.2">
      <c r="A112" s="38" t="s">
        <v>25</v>
      </c>
      <c r="B112" s="11"/>
      <c r="C112" s="11"/>
      <c r="D112" s="11"/>
      <c r="E112" s="12"/>
    </row>
    <row r="113" spans="1:5" x14ac:dyDescent="0.2">
      <c r="A113" s="22"/>
      <c r="B113" s="11"/>
      <c r="C113" s="11"/>
      <c r="D113" s="11"/>
      <c r="E113" s="12"/>
    </row>
    <row r="114" spans="1:5" x14ac:dyDescent="0.2">
      <c r="A114" s="23"/>
      <c r="B114" s="11"/>
      <c r="C114" s="11"/>
      <c r="D114" s="11"/>
      <c r="E114" s="12"/>
    </row>
    <row r="115" spans="1:5" x14ac:dyDescent="0.2">
      <c r="A115" s="23"/>
      <c r="B115" s="11"/>
      <c r="C115" s="11"/>
      <c r="D115" s="11"/>
      <c r="E115" s="12"/>
    </row>
    <row r="116" spans="1:5" ht="15" thickBot="1" x14ac:dyDescent="0.25">
      <c r="A116" s="24"/>
      <c r="B116" s="15"/>
      <c r="C116" s="15"/>
      <c r="D116" s="15"/>
      <c r="E116" s="16"/>
    </row>
    <row r="117" spans="1:5" ht="15.75" thickBot="1" x14ac:dyDescent="0.3">
      <c r="A117" s="17" t="s">
        <v>0</v>
      </c>
      <c r="B117" s="18"/>
      <c r="C117" s="18"/>
      <c r="D117" s="18"/>
      <c r="E117" s="19" t="e">
        <f>(SUM(B112:E116))/ (COUNTIF(B112:E116,"&lt;&gt;"))</f>
        <v>#DIV/0!</v>
      </c>
    </row>
    <row r="119" spans="1:5" ht="14.45" customHeight="1" thickBot="1" x14ac:dyDescent="0.25"/>
    <row r="120" spans="1:5" ht="15.75" thickBot="1" x14ac:dyDescent="0.25">
      <c r="A120" s="75" t="s">
        <v>26</v>
      </c>
      <c r="B120" s="76"/>
      <c r="C120" s="76"/>
      <c r="D120" s="76"/>
      <c r="E120" s="77"/>
    </row>
    <row r="121" spans="1:5" ht="29.25" thickBot="1" x14ac:dyDescent="0.25">
      <c r="A121" s="27" t="str">
        <f>A7</f>
        <v>1. Das Vorhaben leistet einen Beitrag zur Beförderung der Ziele der Landestourismusstrategie NRW (LTS).</v>
      </c>
      <c r="B121" s="28"/>
      <c r="C121" s="28"/>
      <c r="D121" s="29"/>
      <c r="E121" s="30" t="e">
        <f>E15</f>
        <v>#DIV/0!</v>
      </c>
    </row>
    <row r="122" spans="1:5" ht="29.25" thickBot="1" x14ac:dyDescent="0.25">
      <c r="A122" s="27" t="str">
        <f>A17</f>
        <v>2. Das Vorhaben trägt zur Verbesserung des touristischen Angebots in den Tourismusregionen sowie auf Landesebene bei.</v>
      </c>
      <c r="B122" s="28"/>
      <c r="C122" s="28"/>
      <c r="D122" s="29"/>
      <c r="E122" s="30" t="e">
        <f>E26</f>
        <v>#DIV/0!</v>
      </c>
    </row>
    <row r="123" spans="1:5" ht="27.6" customHeight="1" thickBot="1" x14ac:dyDescent="0.25">
      <c r="A123" s="27" t="s">
        <v>22</v>
      </c>
      <c r="B123" s="28"/>
      <c r="C123" s="28"/>
      <c r="D123" s="29"/>
      <c r="E123" s="30" t="e">
        <f>E35</f>
        <v>#DIV/0!</v>
      </c>
    </row>
    <row r="124" spans="1:5" ht="27.6" customHeight="1" thickBot="1" x14ac:dyDescent="0.25">
      <c r="A124" s="42" t="s">
        <v>27</v>
      </c>
      <c r="B124" s="28"/>
      <c r="C124" s="28"/>
      <c r="D124" s="29"/>
      <c r="E124" s="30" t="e">
        <f>E60</f>
        <v>#DIV/0!</v>
      </c>
    </row>
    <row r="125" spans="1:5" ht="57.75" thickBot="1" x14ac:dyDescent="0.25">
      <c r="A125" s="27" t="str">
        <f>A62</f>
        <v xml:space="preserve">5. Das Vorhaben befindet sich in einer Kommune/einem Kreis in dem der Tourismus einen wesentlichen Beitrag zur wirtschaftlichen Entwicklung leistet.
</v>
      </c>
      <c r="B125" s="28"/>
      <c r="C125" s="28"/>
      <c r="D125" s="29"/>
      <c r="E125" s="30" t="e">
        <f>E68</f>
        <v>#DIV/0!</v>
      </c>
    </row>
    <row r="126" spans="1:5" ht="43.5" thickBot="1" x14ac:dyDescent="0.25">
      <c r="A126" s="27" t="str">
        <f>A70</f>
        <v xml:space="preserve">6. Das Vorhaben trägt zur Stärkung der in der Region ansässigen KMU bei. Es wirkt positiv auf die Beschäftigungssituation.
</v>
      </c>
      <c r="B126" s="28"/>
      <c r="C126" s="28"/>
      <c r="D126" s="29"/>
      <c r="E126" s="30" t="e">
        <f>E75</f>
        <v>#DIV/0!</v>
      </c>
    </row>
    <row r="127" spans="1:5" ht="57.75" thickBot="1" x14ac:dyDescent="0.25">
      <c r="A127" s="27" t="str">
        <f>A77</f>
        <v xml:space="preserve">7. Das Vorhaben führt nicht zu einer Beeinträchtigung anderer vergleichbarer Projekte oder Anlagen in der Region. Das Vorhaben befruchtet andere vergleichbare Projekte oder Anlagen in der Region.
</v>
      </c>
      <c r="B127" s="28"/>
      <c r="C127" s="28"/>
      <c r="D127" s="29"/>
      <c r="E127" s="30" t="e">
        <f>E83</f>
        <v>#DIV/0!</v>
      </c>
    </row>
    <row r="128" spans="1:5" ht="27.6" customHeight="1" thickBot="1" x14ac:dyDescent="0.25">
      <c r="A128" s="27" t="str">
        <f>A85</f>
        <v>8. Das Vorhaben ist ökonomisch nachhaltig.</v>
      </c>
      <c r="B128" s="28"/>
      <c r="C128" s="28"/>
      <c r="D128" s="29"/>
      <c r="E128" s="30" t="e">
        <f>E91</f>
        <v>#DIV/0!</v>
      </c>
    </row>
    <row r="129" spans="1:5" ht="39" customHeight="1" thickBot="1" x14ac:dyDescent="0.25">
      <c r="A129" s="27" t="s">
        <v>23</v>
      </c>
      <c r="B129" s="28"/>
      <c r="C129" s="28"/>
      <c r="D129" s="29"/>
      <c r="E129" s="30" t="e">
        <f>E108</f>
        <v>#DIV/0!</v>
      </c>
    </row>
    <row r="130" spans="1:5" ht="26.45" customHeight="1" thickBot="1" x14ac:dyDescent="0.25">
      <c r="A130" s="27" t="s">
        <v>24</v>
      </c>
      <c r="B130" s="28"/>
      <c r="C130" s="28"/>
      <c r="D130" s="29"/>
      <c r="E130" s="30" t="e">
        <f>E117</f>
        <v>#DIV/0!</v>
      </c>
    </row>
    <row r="131" spans="1:5" s="26" customFormat="1" ht="15.75" thickBot="1" x14ac:dyDescent="0.3">
      <c r="A131" s="31" t="s">
        <v>2</v>
      </c>
      <c r="B131" s="32"/>
      <c r="C131" s="32"/>
      <c r="D131" s="33"/>
      <c r="E131" s="34" t="e">
        <f>SUM(E121:E130)</f>
        <v>#DIV/0!</v>
      </c>
    </row>
    <row r="132" spans="1:5" s="26" customFormat="1" x14ac:dyDescent="0.2">
      <c r="A132" s="2"/>
      <c r="B132" s="2"/>
      <c r="C132" s="2"/>
      <c r="D132" s="2"/>
      <c r="E132" s="2"/>
    </row>
    <row r="133" spans="1:5" s="26" customFormat="1" ht="48.75" customHeight="1" x14ac:dyDescent="0.25">
      <c r="A133" s="73" t="e">
        <f>IF(E131&gt;=42,"Vorhaben auf Rankingliste setzen (42 und mehr Punkte).", "Vorhaben nicht auf Rankingliste setzen (weniger als 42 Punkte).")</f>
        <v>#DIV/0!</v>
      </c>
      <c r="B133" s="73"/>
      <c r="C133" s="73"/>
      <c r="D133" s="73"/>
      <c r="E133" s="73"/>
    </row>
    <row r="134" spans="1:5" s="26" customFormat="1" x14ac:dyDescent="0.2">
      <c r="A134" s="39" t="s">
        <v>49</v>
      </c>
      <c r="B134" s="2"/>
      <c r="C134" s="2"/>
      <c r="D134" s="2"/>
      <c r="E134" s="2"/>
    </row>
    <row r="135" spans="1:5" s="26" customFormat="1" x14ac:dyDescent="0.2">
      <c r="A135" s="39"/>
      <c r="B135" s="47"/>
      <c r="C135" s="47"/>
      <c r="D135" s="47"/>
      <c r="E135" s="47"/>
    </row>
    <row r="136" spans="1:5" s="26" customFormat="1" x14ac:dyDescent="0.2">
      <c r="A136" s="39"/>
      <c r="B136" s="47"/>
      <c r="C136" s="47"/>
      <c r="D136" s="47"/>
      <c r="E136" s="47"/>
    </row>
    <row r="137" spans="1:5" s="26" customFormat="1" x14ac:dyDescent="0.2">
      <c r="A137" s="39"/>
      <c r="B137" s="47"/>
      <c r="C137" s="47"/>
      <c r="D137" s="47"/>
      <c r="E137" s="47"/>
    </row>
    <row r="138" spans="1:5" s="26" customFormat="1" x14ac:dyDescent="0.2">
      <c r="A138" s="39"/>
      <c r="B138" s="47"/>
      <c r="C138" s="47"/>
      <c r="D138" s="47"/>
      <c r="E138" s="47"/>
    </row>
    <row r="139" spans="1:5" s="26" customFormat="1" x14ac:dyDescent="0.2">
      <c r="A139" s="39"/>
      <c r="B139" s="47"/>
      <c r="C139" s="47"/>
      <c r="D139" s="47"/>
      <c r="E139" s="47"/>
    </row>
    <row r="140" spans="1:5" s="26" customFormat="1" x14ac:dyDescent="0.2">
      <c r="A140" s="39"/>
      <c r="B140" s="47"/>
      <c r="C140" s="47"/>
      <c r="D140" s="47"/>
      <c r="E140" s="47"/>
    </row>
    <row r="141" spans="1:5" s="26" customFormat="1" x14ac:dyDescent="0.2">
      <c r="A141" s="39"/>
      <c r="B141" s="47"/>
      <c r="C141" s="47"/>
      <c r="D141" s="47"/>
      <c r="E141" s="47"/>
    </row>
    <row r="142" spans="1:5" s="26" customFormat="1" x14ac:dyDescent="0.2">
      <c r="A142" s="39"/>
      <c r="B142" s="47"/>
      <c r="C142" s="47"/>
      <c r="D142" s="47"/>
      <c r="E142" s="47"/>
    </row>
    <row r="143" spans="1:5" s="26" customFormat="1" x14ac:dyDescent="0.2">
      <c r="A143" s="39"/>
      <c r="B143" s="47"/>
      <c r="C143" s="47"/>
      <c r="D143" s="47"/>
      <c r="E143" s="47"/>
    </row>
    <row r="144" spans="1:5" s="26" customFormat="1" x14ac:dyDescent="0.2">
      <c r="A144" s="39"/>
      <c r="B144" s="47"/>
      <c r="C144" s="47"/>
      <c r="D144" s="47"/>
      <c r="E144" s="47"/>
    </row>
    <row r="145" spans="1:5" s="26" customFormat="1" x14ac:dyDescent="0.2">
      <c r="A145" s="39"/>
      <c r="B145" s="47"/>
      <c r="C145" s="47"/>
      <c r="D145" s="47"/>
      <c r="E145" s="47"/>
    </row>
    <row r="146" spans="1:5" s="26" customFormat="1" x14ac:dyDescent="0.2">
      <c r="A146" s="39"/>
      <c r="B146" s="47"/>
      <c r="C146" s="47"/>
      <c r="D146" s="47"/>
      <c r="E146" s="47"/>
    </row>
    <row r="161" ht="24" customHeight="1" x14ac:dyDescent="0.2"/>
    <row r="162" ht="43.5" customHeight="1" x14ac:dyDescent="0.2"/>
    <row r="163" ht="43.5" customHeight="1" x14ac:dyDescent="0.2"/>
    <row r="164" ht="43.5" customHeight="1" x14ac:dyDescent="0.2"/>
    <row r="165" ht="43.5" customHeight="1" x14ac:dyDescent="0.2"/>
    <row r="166" ht="43.5" customHeight="1" x14ac:dyDescent="0.2"/>
    <row r="167" ht="43.5" customHeight="1" x14ac:dyDescent="0.2"/>
    <row r="168" ht="43.5" customHeight="1" x14ac:dyDescent="0.2"/>
    <row r="169" ht="43.5" customHeight="1" x14ac:dyDescent="0.2"/>
    <row r="170" ht="43.5" customHeight="1" x14ac:dyDescent="0.2"/>
    <row r="171" ht="43.5" customHeight="1" x14ac:dyDescent="0.2"/>
    <row r="172" ht="43.5" customHeight="1" x14ac:dyDescent="0.2"/>
    <row r="173" ht="43.5" customHeight="1" x14ac:dyDescent="0.2"/>
    <row r="174" ht="44.25" customHeight="1" x14ac:dyDescent="0.2"/>
    <row r="175" ht="30" customHeight="1" x14ac:dyDescent="0.2"/>
  </sheetData>
  <mergeCells count="16">
    <mergeCell ref="B1:E1"/>
    <mergeCell ref="B2:E2"/>
    <mergeCell ref="B3:E3"/>
    <mergeCell ref="B4:E4"/>
    <mergeCell ref="B5:E5"/>
    <mergeCell ref="A133:E133"/>
    <mergeCell ref="A97:E97"/>
    <mergeCell ref="A110:E110"/>
    <mergeCell ref="A120:E120"/>
    <mergeCell ref="B6:E6"/>
    <mergeCell ref="A70:E70"/>
    <mergeCell ref="A77:E77"/>
    <mergeCell ref="A85:E85"/>
    <mergeCell ref="A7:E7"/>
    <mergeCell ref="A17:E17"/>
    <mergeCell ref="A62:E62"/>
  </mergeCells>
  <pageMargins left="0.70866141732283472" right="0.70866141732283472" top="1.1811023622047245" bottom="0.78740157480314965" header="0.31496062992125984" footer="0.31496062992125984"/>
  <pageSetup paperSize="9" scale="68" fitToHeight="0" orientation="portrait" r:id="rId1"/>
  <headerFooter>
    <oddHeader xml:space="preserve">&amp;CKriteriengestützte Entscheidungen für touristische Basisinfrastrukturen
nach RWP/NRW
(MWIDE -V A 2 / VIII C 4 - 26.10.2021)
</oddHeader>
    <oddFooter>&amp;RSeite &amp;P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7"/>
  <sheetViews>
    <sheetView topLeftCell="A10" workbookViewId="0">
      <selection activeCell="C7" sqref="C7"/>
    </sheetView>
  </sheetViews>
  <sheetFormatPr baseColWidth="10" defaultRowHeight="14.25" x14ac:dyDescent="0.2"/>
  <cols>
    <col min="1" max="1" width="11" customWidth="1"/>
  </cols>
  <sheetData>
    <row r="3" spans="3:3" x14ac:dyDescent="0.2">
      <c r="C3">
        <v>1</v>
      </c>
    </row>
    <row r="4" spans="3:3" x14ac:dyDescent="0.2">
      <c r="C4">
        <v>2</v>
      </c>
    </row>
    <row r="7" spans="3:3" x14ac:dyDescent="0.2">
      <c r="C7">
        <f>COUNTIF(C3:C6,"&lt;&gt;")</f>
        <v>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Tabelle2</vt:lpstr>
    </vt:vector>
  </TitlesOfParts>
  <Company>MBWSV-MWEIMH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Gründel, Klaus-Dieter (MWEIMH)</dc:creator>
  <cp:lastModifiedBy>Stoschek, Barbara (MWIDE)</cp:lastModifiedBy>
  <cp:lastPrinted>2021-10-12T06:40:50Z</cp:lastPrinted>
  <dcterms:created xsi:type="dcterms:W3CDTF">2017-05-23T15:56:27Z</dcterms:created>
  <dcterms:modified xsi:type="dcterms:W3CDTF">2021-10-26T11:17:13Z</dcterms:modified>
</cp:coreProperties>
</file>