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55\Bueroleitung\Lörks\Internetauftritt_Heimarbeit\z. Inhalte_Homepage\"/>
    </mc:Choice>
  </mc:AlternateContent>
  <bookViews>
    <workbookView xWindow="600" yWindow="75" windowWidth="16245" windowHeight="129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26" i="1" l="1"/>
  <c r="K9" i="1" l="1"/>
  <c r="K10" i="1"/>
  <c r="K11" i="1"/>
  <c r="K12" i="1"/>
  <c r="K13" i="1"/>
  <c r="K14" i="1"/>
  <c r="K22" i="1"/>
  <c r="K15" i="1" l="1"/>
  <c r="K29" i="1" l="1"/>
  <c r="K31" i="1"/>
  <c r="K21" i="1"/>
  <c r="K25" i="1"/>
  <c r="K24" i="1"/>
  <c r="K32" i="1"/>
  <c r="K19" i="1"/>
  <c r="K23" i="1"/>
  <c r="K20" i="1"/>
  <c r="K27" i="1" l="1"/>
  <c r="K30" i="1" s="1"/>
  <c r="K33" i="1" s="1"/>
</calcChain>
</file>

<file path=xl/comments1.xml><?xml version="1.0" encoding="utf-8"?>
<comments xmlns="http://schemas.openxmlformats.org/spreadsheetml/2006/main">
  <authors>
    <author>verwal05</author>
    <author>Lörks, Julia</author>
  </authors>
  <commentList>
    <comment ref="B21" authorId="0" shapeId="0">
      <text>
        <r>
          <rPr>
            <sz val="8"/>
            <color indexed="10"/>
            <rFont val="Tahoma"/>
            <family val="2"/>
          </rPr>
          <t>Feiertage können pro Jahr variieren. Alle Feiertage, die auf einen Werktag fallen multipliziert mit 0,36.
Für 2023: 
10 Feiertage = 3,60%
Für 2024:
11  Feiertage = 3,96%</t>
        </r>
        <r>
          <rPr>
            <sz val="8"/>
            <color indexed="81"/>
            <rFont val="Tahoma"/>
          </rPr>
          <t xml:space="preserve">
</t>
        </r>
      </text>
    </comment>
    <comment ref="B24" authorId="1" shapeId="0">
      <text>
        <r>
          <rPr>
            <sz val="9"/>
            <color indexed="81"/>
            <rFont val="Segoe UI"/>
          </rPr>
          <t xml:space="preserve">Dieser Zuschlag entfällt, wenn der Auftraggeber die Heimarbeit anliefert und abholt.
</t>
        </r>
      </text>
    </comment>
    <comment ref="B32" authorId="0" shapeId="0">
      <text>
        <r>
          <rPr>
            <sz val="8"/>
            <color indexed="10"/>
            <rFont val="Tahoma"/>
            <family val="2"/>
          </rPr>
          <t>Dieser Zuschlag entfällt, wenn der Auftraggeber die Heimarbeit anliefert und abholt.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<sst xmlns="http://schemas.openxmlformats.org/spreadsheetml/2006/main" count="48" uniqueCount="36">
  <si>
    <t>Name:</t>
  </si>
  <si>
    <t>Anschrift:</t>
  </si>
  <si>
    <t>Datum</t>
  </si>
  <si>
    <t>%</t>
  </si>
  <si>
    <t xml:space="preserve">Urlaubsentgelt </t>
  </si>
  <si>
    <t xml:space="preserve">zusätzliches Urlaubsgeld </t>
  </si>
  <si>
    <t xml:space="preserve">Feiertagsgeld </t>
  </si>
  <si>
    <t>Jahressonderzahlung</t>
  </si>
  <si>
    <t>Zuschlag für die Sicherung im Krankheitsfall</t>
  </si>
  <si>
    <t>*</t>
  </si>
  <si>
    <t>Monat:</t>
  </si>
  <si>
    <t>Bankverbindung:</t>
  </si>
  <si>
    <t>Bezeichnung der 
Arbeit</t>
  </si>
  <si>
    <t>Pers.-Nr.:</t>
  </si>
  <si>
    <t>Einheit</t>
  </si>
  <si>
    <t>St.</t>
  </si>
  <si>
    <t>Dieses Abrechnungsbeispiel  ist ohne Gewähr</t>
  </si>
  <si>
    <t>Transportkostenzuschlag *</t>
  </si>
  <si>
    <t>€  Arbeitgeberanteil zur VL</t>
  </si>
  <si>
    <t>Arbeitgeberanteil zur VL</t>
  </si>
  <si>
    <t>Die abzuführenden Pauschalbeiträge sind gesondert zu berechnen 
und auszuweisen.</t>
  </si>
  <si>
    <t xml:space="preserve">Summe des reinen Arbeitsentgeltes    </t>
  </si>
  <si>
    <r>
      <t xml:space="preserve"> </t>
    </r>
    <r>
      <rPr>
        <b/>
        <sz val="12"/>
        <rFont val="Arial"/>
        <family val="2"/>
      </rPr>
      <t>Versicherungspflichtiges Entgelt</t>
    </r>
    <r>
      <rPr>
        <b/>
        <sz val="10"/>
        <rFont val="Arial"/>
        <family val="2"/>
      </rPr>
      <t xml:space="preserve"> (Summe Nr. 1 bis 8)</t>
    </r>
  </si>
  <si>
    <t>gültig ab</t>
  </si>
  <si>
    <t>Anzahl der 
Arbeitsstunden [h] bzw. 
Stückzahl [St.]</t>
  </si>
  <si>
    <t>Euro pro 
 Stunde [h]
 bzw.
 Stück [St.]</t>
  </si>
  <si>
    <t>reines Arbeits-
entgelt in Euro [€]</t>
  </si>
  <si>
    <r>
      <rPr>
        <b/>
        <sz val="14"/>
        <rFont val="Arial"/>
        <family val="2"/>
      </rPr>
      <t xml:space="preserve">Auszahlungsbetrag </t>
    </r>
    <r>
      <rPr>
        <b/>
        <sz val="10"/>
        <rFont val="Arial"/>
        <family val="2"/>
      </rPr>
      <t>(netto)</t>
    </r>
  </si>
  <si>
    <r>
      <rPr>
        <sz val="12"/>
        <rFont val="Arial"/>
        <family val="2"/>
      </rPr>
      <t xml:space="preserve">  </t>
    </r>
    <r>
      <rPr>
        <sz val="10"/>
        <rFont val="Arial"/>
        <family val="2"/>
      </rPr>
      <t xml:space="preserve">ggf. </t>
    </r>
    <r>
      <rPr>
        <b/>
        <sz val="12"/>
        <rFont val="Arial"/>
        <family val="2"/>
      </rPr>
      <t>Steuerpflichtiges Entgelt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>(Summe Nr. 9 bis 10) (max. 450 €)</t>
    </r>
  </si>
  <si>
    <t>Heimarbeits- und/oder Transportkostenzuschlag sind steuer- und versicherungsfrei, solang sie insgesamt nicht 10 % des reinen Arbeitsentgelts übersteigen.</t>
  </si>
  <si>
    <r>
      <t xml:space="preserve">Heimarbeitszuschlag </t>
    </r>
    <r>
      <rPr>
        <b/>
        <sz val="11"/>
        <rFont val="Arial"/>
        <family val="2"/>
      </rPr>
      <t>*</t>
    </r>
  </si>
  <si>
    <t>Zuschläge</t>
  </si>
  <si>
    <r>
      <t>Heimarbeitszuschlag *</t>
    </r>
    <r>
      <rPr>
        <sz val="10"/>
        <rFont val="Arial"/>
        <family val="2"/>
      </rPr>
      <t xml:space="preserve"> </t>
    </r>
  </si>
  <si>
    <r>
      <t>Transportkostenzuschlag *</t>
    </r>
    <r>
      <rPr>
        <sz val="10"/>
        <rFont val="Arial"/>
        <family val="2"/>
      </rPr>
      <t xml:space="preserve"> </t>
    </r>
  </si>
  <si>
    <t xml:space="preserve">zuzüglich, errechnet jeweils nur vom reinem Arbeitsentgelt Nr. 1 </t>
  </si>
  <si>
    <r>
      <t>Entgeltbeleg für Heimarbeiter</t>
    </r>
    <r>
      <rPr>
        <b/>
        <sz val="10"/>
        <rFont val="Arial"/>
        <family val="2"/>
      </rPr>
      <t xml:space="preserve"> [ bis 520,00 €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</si>
</sst>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mmm/\ yyyy"/>
  </numFmts>
  <fonts count="16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8"/>
      <color indexed="81"/>
      <name val="Tahoma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8"/>
      <color indexed="10"/>
      <name val="Tahoma"/>
      <family val="2"/>
    </font>
    <font>
      <sz val="10"/>
      <name val="Arial"/>
      <family val="2"/>
    </font>
    <font>
      <sz val="9"/>
      <color indexed="81"/>
      <name val="Segoe UI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140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6" fillId="0" borderId="10" xfId="0" applyFont="1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8" fillId="0" borderId="11" xfId="0" applyFont="1" applyBorder="1" applyProtection="1"/>
    <xf numFmtId="0" fontId="9" fillId="0" borderId="12" xfId="0" applyFont="1" applyBorder="1" applyAlignment="1" applyProtection="1">
      <alignment horizontal="left"/>
    </xf>
    <xf numFmtId="0" fontId="9" fillId="0" borderId="12" xfId="0" applyFont="1" applyBorder="1" applyProtection="1"/>
    <xf numFmtId="0" fontId="8" fillId="0" borderId="13" xfId="0" applyFont="1" applyBorder="1" applyProtection="1">
      <protection locked="0"/>
    </xf>
    <xf numFmtId="0" fontId="9" fillId="0" borderId="9" xfId="0" applyFont="1" applyBorder="1" applyProtection="1"/>
    <xf numFmtId="0" fontId="9" fillId="0" borderId="9" xfId="0" applyFont="1" applyBorder="1" applyAlignment="1" applyProtection="1">
      <alignment horizontal="left"/>
    </xf>
    <xf numFmtId="0" fontId="8" fillId="0" borderId="14" xfId="0" applyFont="1" applyBorder="1" applyProtection="1">
      <protection locked="0"/>
    </xf>
    <xf numFmtId="2" fontId="8" fillId="0" borderId="15" xfId="0" applyNumberFormat="1" applyFont="1" applyBorder="1" applyProtection="1"/>
    <xf numFmtId="0" fontId="9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right"/>
    </xf>
    <xf numFmtId="2" fontId="11" fillId="0" borderId="13" xfId="0" applyNumberFormat="1" applyFont="1" applyBorder="1" applyProtection="1"/>
    <xf numFmtId="0" fontId="11" fillId="0" borderId="18" xfId="0" applyFont="1" applyBorder="1" applyAlignment="1" applyProtection="1">
      <alignment horizontal="right"/>
    </xf>
    <xf numFmtId="2" fontId="11" fillId="0" borderId="19" xfId="0" applyNumberFormat="1" applyFont="1" applyBorder="1" applyProtection="1"/>
    <xf numFmtId="0" fontId="11" fillId="0" borderId="0" xfId="0" applyFont="1" applyProtection="1"/>
    <xf numFmtId="0" fontId="11" fillId="0" borderId="8" xfId="0" applyFont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right"/>
    </xf>
    <xf numFmtId="0" fontId="8" fillId="0" borderId="22" xfId="0" applyFont="1" applyBorder="1" applyProtection="1">
      <protection locked="0"/>
    </xf>
    <xf numFmtId="0" fontId="11" fillId="0" borderId="11" xfId="0" applyFont="1" applyBorder="1" applyProtection="1"/>
    <xf numFmtId="49" fontId="11" fillId="0" borderId="14" xfId="0" applyNumberFormat="1" applyFont="1" applyBorder="1" applyAlignment="1" applyProtection="1">
      <alignment vertical="center" wrapText="1"/>
    </xf>
    <xf numFmtId="49" fontId="11" fillId="0" borderId="14" xfId="0" applyNumberFormat="1" applyFont="1" applyBorder="1" applyAlignment="1" applyProtection="1">
      <alignment horizontal="left" textRotation="90" wrapText="1"/>
    </xf>
    <xf numFmtId="44" fontId="11" fillId="0" borderId="14" xfId="1" applyFont="1" applyBorder="1" applyAlignment="1" applyProtection="1">
      <alignment vertical="center" wrapText="1"/>
    </xf>
    <xf numFmtId="49" fontId="11" fillId="0" borderId="15" xfId="0" applyNumberFormat="1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/>
    </xf>
    <xf numFmtId="2" fontId="4" fillId="0" borderId="7" xfId="0" applyNumberFormat="1" applyFont="1" applyBorder="1" applyProtection="1"/>
    <xf numFmtId="2" fontId="10" fillId="0" borderId="7" xfId="0" applyNumberFormat="1" applyFont="1" applyBorder="1" applyProtection="1"/>
    <xf numFmtId="0" fontId="0" fillId="0" borderId="24" xfId="0" applyBorder="1" applyProtection="1"/>
    <xf numFmtId="2" fontId="8" fillId="0" borderId="14" xfId="0" applyNumberFormat="1" applyFont="1" applyBorder="1" applyProtection="1">
      <protection locked="0"/>
    </xf>
    <xf numFmtId="14" fontId="0" fillId="0" borderId="0" xfId="0" applyNumberFormat="1" applyAlignment="1" applyProtection="1">
      <alignment horizontal="right"/>
    </xf>
    <xf numFmtId="164" fontId="11" fillId="0" borderId="15" xfId="0" applyNumberFormat="1" applyFont="1" applyBorder="1" applyProtection="1">
      <protection locked="0"/>
    </xf>
    <xf numFmtId="0" fontId="11" fillId="0" borderId="22" xfId="0" applyFont="1" applyBorder="1" applyAlignment="1" applyProtection="1"/>
    <xf numFmtId="0" fontId="13" fillId="0" borderId="0" xfId="0" applyFont="1" applyProtection="1"/>
    <xf numFmtId="0" fontId="11" fillId="0" borderId="0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right"/>
    </xf>
    <xf numFmtId="0" fontId="11" fillId="0" borderId="33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left"/>
    </xf>
    <xf numFmtId="2" fontId="11" fillId="0" borderId="38" xfId="0" applyNumberFormat="1" applyFont="1" applyBorder="1" applyProtection="1"/>
    <xf numFmtId="0" fontId="13" fillId="0" borderId="24" xfId="0" applyFont="1" applyBorder="1" applyAlignment="1" applyProtection="1">
      <alignment vertical="center"/>
    </xf>
    <xf numFmtId="2" fontId="11" fillId="0" borderId="17" xfId="0" applyNumberFormat="1" applyFont="1" applyBorder="1" applyProtection="1"/>
    <xf numFmtId="2" fontId="11" fillId="0" borderId="18" xfId="0" applyNumberFormat="1" applyFont="1" applyBorder="1" applyProtection="1"/>
    <xf numFmtId="2" fontId="11" fillId="0" borderId="18" xfId="0" applyNumberFormat="1" applyFont="1" applyBorder="1" applyProtection="1">
      <protection locked="0"/>
    </xf>
    <xf numFmtId="2" fontId="11" fillId="0" borderId="30" xfId="0" applyNumberFormat="1" applyFont="1" applyBorder="1" applyProtection="1">
      <protection locked="0"/>
    </xf>
    <xf numFmtId="2" fontId="11" fillId="0" borderId="37" xfId="0" applyNumberFormat="1" applyFont="1" applyBorder="1" applyProtection="1">
      <protection locked="0"/>
    </xf>
    <xf numFmtId="0" fontId="13" fillId="0" borderId="39" xfId="0" applyFont="1" applyBorder="1" applyProtection="1"/>
    <xf numFmtId="2" fontId="0" fillId="0" borderId="4" xfId="0" applyNumberFormat="1" applyBorder="1" applyProtection="1"/>
    <xf numFmtId="2" fontId="11" fillId="0" borderId="0" xfId="0" applyNumberFormat="1" applyFont="1" applyBorder="1" applyProtection="1">
      <protection locked="0"/>
    </xf>
    <xf numFmtId="0" fontId="11" fillId="0" borderId="24" xfId="0" applyFont="1" applyBorder="1" applyAlignment="1" applyProtection="1">
      <alignment horizontal="center"/>
    </xf>
    <xf numFmtId="2" fontId="11" fillId="0" borderId="40" xfId="0" applyNumberFormat="1" applyFont="1" applyBorder="1" applyProtection="1">
      <protection locked="0"/>
    </xf>
    <xf numFmtId="0" fontId="11" fillId="0" borderId="40" xfId="0" applyFont="1" applyFill="1" applyBorder="1" applyAlignment="1" applyProtection="1">
      <alignment horizontal="right"/>
    </xf>
    <xf numFmtId="0" fontId="11" fillId="0" borderId="42" xfId="0" applyFont="1" applyBorder="1" applyAlignment="1" applyProtection="1">
      <alignment horizontal="left"/>
    </xf>
    <xf numFmtId="0" fontId="8" fillId="0" borderId="31" xfId="0" applyFont="1" applyBorder="1" applyProtection="1"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2" fontId="8" fillId="0" borderId="31" xfId="0" applyNumberFormat="1" applyFont="1" applyBorder="1" applyProtection="1">
      <protection locked="0"/>
    </xf>
    <xf numFmtId="0" fontId="8" fillId="0" borderId="32" xfId="0" applyFont="1" applyBorder="1" applyProtection="1">
      <protection locked="0"/>
    </xf>
    <xf numFmtId="2" fontId="8" fillId="0" borderId="21" xfId="0" applyNumberFormat="1" applyFont="1" applyBorder="1" applyProtection="1"/>
    <xf numFmtId="0" fontId="11" fillId="0" borderId="31" xfId="0" applyFont="1" applyBorder="1" applyAlignment="1" applyProtection="1">
      <alignment horizontal="right"/>
    </xf>
    <xf numFmtId="0" fontId="11" fillId="0" borderId="43" xfId="0" applyFont="1" applyFill="1" applyBorder="1" applyAlignment="1" applyProtection="1">
      <alignment horizontal="right"/>
    </xf>
    <xf numFmtId="2" fontId="11" fillId="0" borderId="20" xfId="0" applyNumberFormat="1" applyFont="1" applyBorder="1" applyProtection="1">
      <protection locked="0"/>
    </xf>
    <xf numFmtId="0" fontId="4" fillId="2" borderId="22" xfId="0" applyFont="1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18" xfId="0" applyFill="1" applyBorder="1" applyAlignment="1" applyProtection="1"/>
    <xf numFmtId="0" fontId="9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0" fontId="11" fillId="0" borderId="22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49" fontId="11" fillId="0" borderId="22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22" xfId="0" applyBorder="1" applyAlignment="1" applyProtection="1"/>
    <xf numFmtId="0" fontId="0" fillId="0" borderId="9" xfId="0" applyBorder="1" applyAlignment="1" applyProtection="1"/>
    <xf numFmtId="0" fontId="0" fillId="0" borderId="18" xfId="0" applyBorder="1" applyAlignment="1" applyProtection="1"/>
    <xf numFmtId="0" fontId="3" fillId="2" borderId="26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left"/>
      <protection locked="0"/>
    </xf>
    <xf numFmtId="0" fontId="2" fillId="3" borderId="8" xfId="3" applyFont="1" applyFill="1" applyBorder="1" applyAlignment="1" applyProtection="1">
      <alignment horizontal="center" vertical="center" wrapText="1"/>
    </xf>
    <xf numFmtId="0" fontId="15" fillId="3" borderId="0" xfId="3" applyFont="1" applyFill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 vertical="center"/>
    </xf>
    <xf numFmtId="0" fontId="15" fillId="3" borderId="2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left"/>
    </xf>
    <xf numFmtId="0" fontId="11" fillId="0" borderId="22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right"/>
    </xf>
    <xf numFmtId="0" fontId="11" fillId="0" borderId="40" xfId="0" applyFont="1" applyBorder="1" applyAlignment="1" applyProtection="1">
      <alignment horizontal="left"/>
    </xf>
    <xf numFmtId="0" fontId="11" fillId="0" borderId="41" xfId="0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right"/>
    </xf>
    <xf numFmtId="0" fontId="2" fillId="0" borderId="34" xfId="0" applyFont="1" applyFill="1" applyBorder="1" applyAlignment="1" applyProtection="1">
      <alignment horizontal="right"/>
    </xf>
    <xf numFmtId="0" fontId="2" fillId="0" borderId="35" xfId="0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11" fillId="0" borderId="9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0" fillId="0" borderId="36" xfId="0" applyBorder="1" applyAlignment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</cellXfs>
  <cellStyles count="4">
    <cellStyle name="Euro" xfId="1"/>
    <cellStyle name="Euro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B21" sqref="B21"/>
    </sheetView>
  </sheetViews>
  <sheetFormatPr baseColWidth="10" defaultRowHeight="12.75"/>
  <cols>
    <col min="1" max="1" width="3.140625" style="1" customWidth="1"/>
    <col min="2" max="2" width="11.42578125" style="1"/>
    <col min="3" max="3" width="2.28515625" style="1" customWidth="1"/>
    <col min="4" max="4" width="15.28515625" style="1" customWidth="1"/>
    <col min="5" max="6" width="3.28515625" style="1" customWidth="1"/>
    <col min="7" max="7" width="20.28515625" style="1" customWidth="1"/>
    <col min="8" max="8" width="8.28515625" style="1" customWidth="1"/>
    <col min="9" max="9" width="12.28515625" style="1" customWidth="1"/>
    <col min="10" max="10" width="3" style="1" customWidth="1"/>
    <col min="11" max="11" width="11.7109375" style="1" customWidth="1"/>
    <col min="12" max="12" width="0.140625" style="1" customWidth="1"/>
    <col min="13" max="16384" width="11.42578125" style="1"/>
  </cols>
  <sheetData>
    <row r="1" spans="1:13" ht="18">
      <c r="A1" s="67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3" ht="15" hidden="1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3" ht="15">
      <c r="A3" s="8"/>
      <c r="B3" s="9" t="s">
        <v>0</v>
      </c>
      <c r="C3" s="70"/>
      <c r="D3" s="71"/>
      <c r="E3" s="71"/>
      <c r="F3" s="71"/>
      <c r="G3" s="71"/>
      <c r="H3" s="71"/>
      <c r="I3" s="10" t="s">
        <v>13</v>
      </c>
      <c r="J3" s="10"/>
      <c r="K3" s="11"/>
    </row>
    <row r="4" spans="1:13" ht="15">
      <c r="A4" s="8"/>
      <c r="B4" s="76"/>
      <c r="C4" s="76"/>
      <c r="D4" s="76"/>
      <c r="E4" s="76"/>
      <c r="F4" s="76"/>
      <c r="G4" s="76"/>
      <c r="H4" s="76"/>
      <c r="I4" s="12" t="s">
        <v>10</v>
      </c>
      <c r="J4" s="12"/>
      <c r="K4" s="37"/>
    </row>
    <row r="5" spans="1:13" ht="15">
      <c r="A5" s="8"/>
      <c r="B5" s="13" t="s">
        <v>1</v>
      </c>
      <c r="C5" s="70"/>
      <c r="D5" s="76"/>
      <c r="E5" s="76"/>
      <c r="F5" s="76"/>
      <c r="G5" s="76"/>
      <c r="H5" s="76"/>
      <c r="I5" s="76"/>
      <c r="J5" s="76"/>
      <c r="K5" s="96"/>
    </row>
    <row r="6" spans="1:13" ht="15">
      <c r="A6" s="8"/>
      <c r="B6" s="13" t="s">
        <v>11</v>
      </c>
      <c r="C6" s="13"/>
      <c r="D6" s="13"/>
      <c r="E6" s="70"/>
      <c r="F6" s="71"/>
      <c r="G6" s="71"/>
      <c r="H6" s="71"/>
      <c r="I6" s="71"/>
      <c r="J6" s="71"/>
      <c r="K6" s="72"/>
    </row>
    <row r="7" spans="1:13" ht="15">
      <c r="A7" s="8"/>
      <c r="B7" s="73"/>
      <c r="C7" s="70"/>
      <c r="D7" s="70"/>
      <c r="E7" s="71"/>
      <c r="F7" s="71"/>
      <c r="G7" s="71"/>
      <c r="H7" s="71"/>
      <c r="I7" s="71"/>
      <c r="J7" s="71"/>
      <c r="K7" s="72"/>
    </row>
    <row r="8" spans="1:13" ht="57">
      <c r="A8" s="25"/>
      <c r="B8" s="82" t="s">
        <v>2</v>
      </c>
      <c r="C8" s="83"/>
      <c r="D8" s="26" t="s">
        <v>24</v>
      </c>
      <c r="E8" s="27" t="s">
        <v>14</v>
      </c>
      <c r="F8" s="84" t="s">
        <v>12</v>
      </c>
      <c r="G8" s="85"/>
      <c r="H8" s="86"/>
      <c r="I8" s="28" t="s">
        <v>25</v>
      </c>
      <c r="J8" s="27" t="s">
        <v>14</v>
      </c>
      <c r="K8" s="29" t="s">
        <v>26</v>
      </c>
    </row>
    <row r="9" spans="1:13" ht="14.25">
      <c r="A9" s="8"/>
      <c r="B9" s="80"/>
      <c r="C9" s="81"/>
      <c r="D9" s="14"/>
      <c r="E9" s="30" t="s">
        <v>15</v>
      </c>
      <c r="F9" s="77"/>
      <c r="G9" s="78"/>
      <c r="H9" s="79"/>
      <c r="I9" s="35"/>
      <c r="J9" s="24" t="s">
        <v>15</v>
      </c>
      <c r="K9" s="15">
        <f t="shared" ref="K9:K14" si="0">SUM(D9*I9)</f>
        <v>0</v>
      </c>
    </row>
    <row r="10" spans="1:13" ht="14.25">
      <c r="A10" s="8"/>
      <c r="B10" s="80"/>
      <c r="C10" s="81"/>
      <c r="D10" s="14"/>
      <c r="E10" s="30" t="s">
        <v>15</v>
      </c>
      <c r="F10" s="77"/>
      <c r="G10" s="78"/>
      <c r="H10" s="79"/>
      <c r="I10" s="35"/>
      <c r="J10" s="24" t="s">
        <v>15</v>
      </c>
      <c r="K10" s="15">
        <f t="shared" si="0"/>
        <v>0</v>
      </c>
    </row>
    <row r="11" spans="1:13" ht="14.25">
      <c r="A11" s="8"/>
      <c r="B11" s="80"/>
      <c r="C11" s="81"/>
      <c r="D11" s="14"/>
      <c r="E11" s="30"/>
      <c r="F11" s="77"/>
      <c r="G11" s="78"/>
      <c r="H11" s="79"/>
      <c r="I11" s="35"/>
      <c r="J11" s="24"/>
      <c r="K11" s="15">
        <f t="shared" si="0"/>
        <v>0</v>
      </c>
    </row>
    <row r="12" spans="1:13" ht="14.25">
      <c r="A12" s="8"/>
      <c r="B12" s="80"/>
      <c r="C12" s="81"/>
      <c r="D12" s="14"/>
      <c r="E12" s="30"/>
      <c r="F12" s="77"/>
      <c r="G12" s="78"/>
      <c r="H12" s="79"/>
      <c r="I12" s="35"/>
      <c r="J12" s="24"/>
      <c r="K12" s="15">
        <f t="shared" si="0"/>
        <v>0</v>
      </c>
    </row>
    <row r="13" spans="1:13" ht="14.25">
      <c r="A13" s="8"/>
      <c r="B13" s="80"/>
      <c r="C13" s="81"/>
      <c r="D13" s="14"/>
      <c r="E13" s="30"/>
      <c r="F13" s="77"/>
      <c r="G13" s="78"/>
      <c r="H13" s="79"/>
      <c r="I13" s="35"/>
      <c r="J13" s="24"/>
      <c r="K13" s="15">
        <f t="shared" si="0"/>
        <v>0</v>
      </c>
    </row>
    <row r="14" spans="1:13" ht="15.75" thickBot="1">
      <c r="A14" s="16"/>
      <c r="B14" s="74"/>
      <c r="C14" s="75"/>
      <c r="D14" s="59"/>
      <c r="E14" s="60"/>
      <c r="F14" s="87"/>
      <c r="G14" s="88"/>
      <c r="H14" s="89"/>
      <c r="I14" s="61"/>
      <c r="J14" s="62"/>
      <c r="K14" s="63">
        <f t="shared" si="0"/>
        <v>0</v>
      </c>
    </row>
    <row r="15" spans="1:13" ht="15.75" customHeight="1" thickBot="1">
      <c r="A15" s="2">
        <v>1</v>
      </c>
      <c r="B15" s="106" t="s">
        <v>21</v>
      </c>
      <c r="C15" s="107"/>
      <c r="D15" s="107"/>
      <c r="E15" s="107"/>
      <c r="F15" s="107"/>
      <c r="G15" s="107"/>
      <c r="H15" s="107"/>
      <c r="I15" s="107"/>
      <c r="J15" s="108"/>
      <c r="K15" s="33">
        <f>SUM(K9:K14)</f>
        <v>0</v>
      </c>
    </row>
    <row r="16" spans="1:13" ht="15.75" customHeight="1" thickBot="1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5"/>
      <c r="M16" s="7"/>
    </row>
    <row r="17" spans="1:11" ht="18">
      <c r="A17" s="43"/>
      <c r="B17" s="116" t="s">
        <v>31</v>
      </c>
      <c r="C17" s="116"/>
      <c r="D17" s="116"/>
      <c r="E17" s="116"/>
      <c r="F17" s="116"/>
      <c r="G17" s="116"/>
      <c r="H17" s="116"/>
      <c r="I17" s="116"/>
      <c r="J17" s="116"/>
      <c r="K17" s="117"/>
    </row>
    <row r="18" spans="1:11" s="39" customFormat="1" ht="13.5" thickBot="1">
      <c r="A18" s="46"/>
      <c r="B18" s="118" t="s">
        <v>34</v>
      </c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15" thickBot="1">
      <c r="A19" s="3">
        <v>2</v>
      </c>
      <c r="B19" s="47"/>
      <c r="C19" s="17" t="s">
        <v>3</v>
      </c>
      <c r="D19" s="111" t="s">
        <v>4</v>
      </c>
      <c r="E19" s="111"/>
      <c r="F19" s="111"/>
      <c r="G19" s="111"/>
      <c r="H19" s="111"/>
      <c r="I19" s="112"/>
      <c r="J19" s="31"/>
      <c r="K19" s="18">
        <f>SUM(B19*0.01*K15)</f>
        <v>0</v>
      </c>
    </row>
    <row r="20" spans="1:11" ht="15" thickBot="1">
      <c r="A20" s="3">
        <v>3</v>
      </c>
      <c r="B20" s="48"/>
      <c r="C20" s="19" t="s">
        <v>3</v>
      </c>
      <c r="D20" s="104" t="s">
        <v>5</v>
      </c>
      <c r="E20" s="104"/>
      <c r="F20" s="104"/>
      <c r="G20" s="104"/>
      <c r="H20" s="104"/>
      <c r="I20" s="105"/>
      <c r="J20" s="31"/>
      <c r="K20" s="18">
        <f>SUM(B20*0.01*K15)</f>
        <v>0</v>
      </c>
    </row>
    <row r="21" spans="1:11" ht="15" thickBot="1">
      <c r="A21" s="3">
        <v>4</v>
      </c>
      <c r="B21" s="48">
        <v>3.24</v>
      </c>
      <c r="C21" s="19" t="s">
        <v>3</v>
      </c>
      <c r="D21" s="104" t="s">
        <v>6</v>
      </c>
      <c r="E21" s="104"/>
      <c r="F21" s="104"/>
      <c r="G21" s="104"/>
      <c r="H21" s="104"/>
      <c r="I21" s="105"/>
      <c r="J21" s="31"/>
      <c r="K21" s="18">
        <f>SUM(B21*0.01*K15)</f>
        <v>0</v>
      </c>
    </row>
    <row r="22" spans="1:11" ht="15" thickBot="1">
      <c r="A22" s="3">
        <v>5</v>
      </c>
      <c r="B22" s="48"/>
      <c r="C22" s="38" t="s">
        <v>18</v>
      </c>
      <c r="D22" s="126" t="s">
        <v>19</v>
      </c>
      <c r="E22" s="126"/>
      <c r="F22" s="126"/>
      <c r="G22" s="126"/>
      <c r="H22" s="126"/>
      <c r="I22" s="126"/>
      <c r="J22" s="31"/>
      <c r="K22" s="18">
        <f>SUM(B22)</f>
        <v>0</v>
      </c>
    </row>
    <row r="23" spans="1:11" ht="15" thickBot="1">
      <c r="A23" s="3">
        <v>6</v>
      </c>
      <c r="B23" s="48"/>
      <c r="C23" s="19" t="s">
        <v>3</v>
      </c>
      <c r="D23" s="104" t="s">
        <v>7</v>
      </c>
      <c r="E23" s="104"/>
      <c r="F23" s="104"/>
      <c r="G23" s="104"/>
      <c r="H23" s="104"/>
      <c r="I23" s="105"/>
      <c r="J23" s="31"/>
      <c r="K23" s="18">
        <f>SUM(B23*0.01*K15)</f>
        <v>0</v>
      </c>
    </row>
    <row r="24" spans="1:11" ht="15" thickBot="1">
      <c r="A24" s="3">
        <v>7</v>
      </c>
      <c r="B24" s="49"/>
      <c r="C24" s="19" t="s">
        <v>3</v>
      </c>
      <c r="D24" s="111" t="s">
        <v>17</v>
      </c>
      <c r="E24" s="111"/>
      <c r="F24" s="111"/>
      <c r="G24" s="111"/>
      <c r="H24" s="111"/>
      <c r="I24" s="112"/>
      <c r="J24" s="31"/>
      <c r="K24" s="18">
        <f>SUM(B24*0.01*K15)</f>
        <v>0</v>
      </c>
    </row>
    <row r="25" spans="1:11" ht="15.75" thickBot="1">
      <c r="A25" s="3">
        <v>8</v>
      </c>
      <c r="B25" s="50"/>
      <c r="C25" s="41" t="s">
        <v>3</v>
      </c>
      <c r="D25" s="138" t="s">
        <v>30</v>
      </c>
      <c r="E25" s="138"/>
      <c r="F25" s="138"/>
      <c r="G25" s="138"/>
      <c r="H25" s="138"/>
      <c r="I25" s="139"/>
      <c r="J25" s="42"/>
      <c r="K25" s="18">
        <f>SUM(B25*0.01*K15)</f>
        <v>0</v>
      </c>
    </row>
    <row r="26" spans="1:11" ht="15" thickBot="1">
      <c r="A26" s="3"/>
      <c r="B26" s="51"/>
      <c r="C26" s="64"/>
      <c r="D26" s="120"/>
      <c r="E26" s="121"/>
      <c r="F26" s="121"/>
      <c r="G26" s="121"/>
      <c r="H26" s="121"/>
      <c r="I26" s="121"/>
      <c r="J26" s="44"/>
      <c r="K26" s="18">
        <f>SUM(B26*0.01*K16)</f>
        <v>0</v>
      </c>
    </row>
    <row r="27" spans="1:11" ht="18.75" customHeight="1" thickBot="1">
      <c r="A27" s="3">
        <v>9</v>
      </c>
      <c r="B27" s="132" t="s">
        <v>22</v>
      </c>
      <c r="C27" s="133"/>
      <c r="D27" s="133"/>
      <c r="E27" s="133"/>
      <c r="F27" s="133"/>
      <c r="G27" s="133"/>
      <c r="H27" s="133"/>
      <c r="I27" s="133"/>
      <c r="J27" s="134"/>
      <c r="K27" s="33">
        <f>SUM(K15:L26)</f>
        <v>0</v>
      </c>
    </row>
    <row r="28" spans="1:11" ht="13.5" hidden="1" thickBot="1">
      <c r="A28" s="52"/>
      <c r="B28" s="7"/>
      <c r="C28" s="7"/>
      <c r="D28" s="7"/>
      <c r="E28" s="7"/>
      <c r="F28" s="7"/>
      <c r="G28" s="7"/>
      <c r="H28" s="7"/>
      <c r="I28" s="7"/>
      <c r="J28" s="7"/>
      <c r="K28" s="53"/>
    </row>
    <row r="29" spans="1:11" s="21" customFormat="1" ht="17.25" customHeight="1" thickBot="1">
      <c r="A29" s="3">
        <v>10</v>
      </c>
      <c r="B29" s="54">
        <v>3.4</v>
      </c>
      <c r="C29" s="65" t="s">
        <v>3</v>
      </c>
      <c r="D29" s="137" t="s">
        <v>8</v>
      </c>
      <c r="E29" s="137"/>
      <c r="F29" s="137"/>
      <c r="G29" s="137"/>
      <c r="H29" s="137"/>
      <c r="I29" s="137"/>
      <c r="J29" s="40"/>
      <c r="K29" s="20">
        <f>SUM(B29*0.01*K15)</f>
        <v>0</v>
      </c>
    </row>
    <row r="30" spans="1:11" ht="18.75" thickBot="1">
      <c r="A30" s="3">
        <v>11</v>
      </c>
      <c r="B30" s="135" t="s">
        <v>28</v>
      </c>
      <c r="C30" s="136"/>
      <c r="D30" s="136"/>
      <c r="E30" s="136"/>
      <c r="F30" s="136"/>
      <c r="G30" s="136"/>
      <c r="H30" s="136"/>
      <c r="I30" s="136"/>
      <c r="J30" s="134"/>
      <c r="K30" s="33">
        <f>SUM(K27:K29)</f>
        <v>0</v>
      </c>
    </row>
    <row r="31" spans="1:11" s="21" customFormat="1" ht="14.25">
      <c r="A31" s="22"/>
      <c r="B31" s="66"/>
      <c r="C31" s="23" t="s">
        <v>3</v>
      </c>
      <c r="D31" s="111" t="s">
        <v>32</v>
      </c>
      <c r="E31" s="111"/>
      <c r="F31" s="111"/>
      <c r="G31" s="111"/>
      <c r="H31" s="111"/>
      <c r="I31" s="112"/>
      <c r="J31" s="31"/>
      <c r="K31" s="18">
        <f>SUM(B31*0.01*K15)</f>
        <v>0</v>
      </c>
    </row>
    <row r="32" spans="1:11" s="21" customFormat="1" ht="15" thickBot="1">
      <c r="A32" s="55"/>
      <c r="B32" s="56"/>
      <c r="C32" s="57" t="s">
        <v>3</v>
      </c>
      <c r="D32" s="109" t="s">
        <v>33</v>
      </c>
      <c r="E32" s="109"/>
      <c r="F32" s="109"/>
      <c r="G32" s="109"/>
      <c r="H32" s="109"/>
      <c r="I32" s="110"/>
      <c r="J32" s="58"/>
      <c r="K32" s="45">
        <f>SUM(B32*0.01*K15)</f>
        <v>0</v>
      </c>
    </row>
    <row r="33" spans="1:12" ht="18.75" thickBot="1">
      <c r="A33" s="3">
        <v>12</v>
      </c>
      <c r="B33" s="123" t="s">
        <v>27</v>
      </c>
      <c r="C33" s="124"/>
      <c r="D33" s="124"/>
      <c r="E33" s="124"/>
      <c r="F33" s="124"/>
      <c r="G33" s="124"/>
      <c r="H33" s="124"/>
      <c r="I33" s="124"/>
      <c r="J33" s="125"/>
      <c r="K33" s="32">
        <f>SUM(K30+K31+K32)</f>
        <v>0</v>
      </c>
    </row>
    <row r="34" spans="1:12" s="21" customFormat="1" ht="14.25">
      <c r="A34" s="97" t="s">
        <v>20</v>
      </c>
      <c r="B34" s="98"/>
      <c r="C34" s="98"/>
      <c r="D34" s="98"/>
      <c r="E34" s="98"/>
      <c r="F34" s="98"/>
      <c r="G34" s="98"/>
      <c r="H34" s="98"/>
      <c r="I34" s="98"/>
      <c r="J34" s="98"/>
      <c r="K34" s="99"/>
    </row>
    <row r="35" spans="1:12" s="21" customFormat="1" ht="14.25">
      <c r="A35" s="100"/>
      <c r="B35" s="98"/>
      <c r="C35" s="98"/>
      <c r="D35" s="98"/>
      <c r="E35" s="98"/>
      <c r="F35" s="98"/>
      <c r="G35" s="98"/>
      <c r="H35" s="98"/>
      <c r="I35" s="98"/>
      <c r="J35" s="98"/>
      <c r="K35" s="99"/>
    </row>
    <row r="36" spans="1:12" s="21" customFormat="1" ht="14.25">
      <c r="A36" s="100"/>
      <c r="B36" s="98"/>
      <c r="C36" s="98"/>
      <c r="D36" s="98"/>
      <c r="E36" s="98"/>
      <c r="F36" s="98"/>
      <c r="G36" s="98"/>
      <c r="H36" s="98"/>
      <c r="I36" s="98"/>
      <c r="J36" s="98"/>
      <c r="K36" s="99"/>
    </row>
    <row r="37" spans="1:12" s="21" customFormat="1" ht="14.25">
      <c r="A37" s="100"/>
      <c r="B37" s="98"/>
      <c r="C37" s="98"/>
      <c r="D37" s="98"/>
      <c r="E37" s="98"/>
      <c r="F37" s="98"/>
      <c r="G37" s="98"/>
      <c r="H37" s="98"/>
      <c r="I37" s="98"/>
      <c r="J37" s="98"/>
      <c r="K37" s="99"/>
    </row>
    <row r="38" spans="1:12" ht="12.75" customHeight="1">
      <c r="A38" s="100"/>
      <c r="B38" s="98"/>
      <c r="C38" s="98"/>
      <c r="D38" s="98"/>
      <c r="E38" s="98"/>
      <c r="F38" s="98"/>
      <c r="G38" s="98"/>
      <c r="H38" s="98"/>
      <c r="I38" s="98"/>
      <c r="J38" s="98"/>
      <c r="K38" s="99"/>
    </row>
    <row r="39" spans="1:12" ht="13.5" customHeight="1" thickBot="1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3"/>
    </row>
    <row r="40" spans="1:12" ht="9.75" customHeight="1" thickBot="1"/>
    <row r="41" spans="1:12" ht="26.25" customHeight="1">
      <c r="A41" s="4" t="s">
        <v>9</v>
      </c>
      <c r="B41" s="127" t="s">
        <v>29</v>
      </c>
      <c r="C41" s="127"/>
      <c r="D41" s="128"/>
      <c r="E41" s="128"/>
      <c r="F41" s="128"/>
      <c r="G41" s="128"/>
      <c r="H41" s="128"/>
      <c r="I41" s="128"/>
      <c r="J41" s="128"/>
      <c r="K41" s="128"/>
      <c r="L41" s="129"/>
    </row>
    <row r="42" spans="1:12" ht="13.5" thickBot="1">
      <c r="A42" s="34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1"/>
    </row>
    <row r="43" spans="1:12" ht="12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2" ht="13.5" hidden="1" thickBot="1"/>
    <row r="45" spans="1:12" ht="14.25" thickTop="1" thickBot="1">
      <c r="A45" s="93" t="s">
        <v>16</v>
      </c>
      <c r="B45" s="94"/>
      <c r="C45" s="94"/>
      <c r="D45" s="94"/>
      <c r="E45" s="94"/>
      <c r="F45" s="94"/>
      <c r="G45" s="94"/>
      <c r="H45" s="94"/>
      <c r="I45" s="94"/>
      <c r="J45" s="94"/>
      <c r="K45" s="95"/>
      <c r="L45" s="5"/>
    </row>
    <row r="46" spans="1:12" ht="13.5" thickTop="1">
      <c r="A46" s="6"/>
      <c r="C46" s="7"/>
      <c r="D46" s="7"/>
      <c r="E46" s="7"/>
      <c r="F46" s="7"/>
      <c r="G46" s="7"/>
      <c r="H46" s="7"/>
      <c r="I46" s="122" t="s">
        <v>23</v>
      </c>
      <c r="J46" s="122"/>
      <c r="K46" s="36">
        <v>44927</v>
      </c>
    </row>
  </sheetData>
  <sheetProtection selectLockedCells="1"/>
  <mergeCells count="43">
    <mergeCell ref="D19:I19"/>
    <mergeCell ref="D21:I21"/>
    <mergeCell ref="B27:J27"/>
    <mergeCell ref="B30:J30"/>
    <mergeCell ref="D29:I29"/>
    <mergeCell ref="D24:I24"/>
    <mergeCell ref="D25:I25"/>
    <mergeCell ref="D26:I26"/>
    <mergeCell ref="I46:J46"/>
    <mergeCell ref="B33:J33"/>
    <mergeCell ref="D22:I22"/>
    <mergeCell ref="B41:L42"/>
    <mergeCell ref="A45:K45"/>
    <mergeCell ref="C3:H3"/>
    <mergeCell ref="C5:K5"/>
    <mergeCell ref="B11:C11"/>
    <mergeCell ref="B12:C12"/>
    <mergeCell ref="B13:C13"/>
    <mergeCell ref="A34:K39"/>
    <mergeCell ref="F12:H12"/>
    <mergeCell ref="D20:I20"/>
    <mergeCell ref="B15:J15"/>
    <mergeCell ref="D32:I32"/>
    <mergeCell ref="D31:I31"/>
    <mergeCell ref="D23:I23"/>
    <mergeCell ref="A16:K16"/>
    <mergeCell ref="B17:K17"/>
    <mergeCell ref="B18:K18"/>
    <mergeCell ref="A1:K1"/>
    <mergeCell ref="E6:K6"/>
    <mergeCell ref="B7:K7"/>
    <mergeCell ref="B14:C14"/>
    <mergeCell ref="B4:H4"/>
    <mergeCell ref="F9:H9"/>
    <mergeCell ref="F10:H10"/>
    <mergeCell ref="B9:C9"/>
    <mergeCell ref="B10:C10"/>
    <mergeCell ref="B8:C8"/>
    <mergeCell ref="F8:H8"/>
    <mergeCell ref="F13:H13"/>
    <mergeCell ref="F14:H14"/>
    <mergeCell ref="A2:K2"/>
    <mergeCell ref="F11:H11"/>
  </mergeCells>
  <phoneticPr fontId="0" type="noConversion"/>
  <pageMargins left="0.59055118110236227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Arbeitsschutzverwaltung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Heimarbeit</dc:creator>
  <cp:lastModifiedBy>Lörks, Julia</cp:lastModifiedBy>
  <cp:lastPrinted>2020-11-13T10:42:20Z</cp:lastPrinted>
  <dcterms:created xsi:type="dcterms:W3CDTF">2005-12-16T10:52:52Z</dcterms:created>
  <dcterms:modified xsi:type="dcterms:W3CDTF">2023-04-14T09:34:44Z</dcterms:modified>
</cp:coreProperties>
</file>